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SS Program FY2020 -2022 Competition\Victim Services\_To be uploaded on AG website for RFP\"/>
    </mc:Choice>
  </mc:AlternateContent>
  <bookViews>
    <workbookView xWindow="0" yWindow="0" windowWidth="28800" windowHeight="12330"/>
  </bookViews>
  <sheets>
    <sheet name="Program Budget" sheetId="7" r:id="rId1"/>
    <sheet name="Instructions" sheetId="9" r:id="rId2"/>
  </sheets>
  <definedNames>
    <definedName name="_xlnm.Print_Area" localSheetId="1">Instructions!$A$1:$I$84</definedName>
    <definedName name="_xlnm.Print_Area" localSheetId="0">'Program Budget'!$A$1:$F$86</definedName>
  </definedNames>
  <calcPr calcId="162913" fullPrecision="0"/>
</workbook>
</file>

<file path=xl/calcChain.xml><?xml version="1.0" encoding="utf-8"?>
<calcChain xmlns="http://schemas.openxmlformats.org/spreadsheetml/2006/main">
  <c r="E58" i="7" l="1"/>
  <c r="D58" i="7"/>
  <c r="C58" i="7"/>
  <c r="E49" i="7"/>
  <c r="D49" i="7"/>
  <c r="C49" i="7"/>
  <c r="E40" i="7"/>
  <c r="D40" i="7"/>
  <c r="C40" i="7"/>
  <c r="E27" i="7"/>
  <c r="E77" i="7" s="1"/>
  <c r="E82" i="7" s="1"/>
  <c r="D27" i="7"/>
  <c r="C27" i="7"/>
  <c r="C77" i="7" s="1"/>
  <c r="D4" i="7"/>
  <c r="E76" i="7" l="1"/>
  <c r="C93" i="7"/>
  <c r="C76" i="7"/>
  <c r="D76" i="7"/>
  <c r="B5" i="7"/>
  <c r="C9" i="7" s="1"/>
  <c r="C83" i="7" s="1"/>
  <c r="B9" i="7"/>
  <c r="B83" i="7" s="1"/>
  <c r="D5" i="7"/>
  <c r="E9" i="7" s="1"/>
  <c r="E83" i="7" s="1"/>
  <c r="B76" i="7"/>
  <c r="D9" i="7" l="1"/>
  <c r="D83" i="7" s="1"/>
  <c r="I80" i="9"/>
  <c r="B78" i="9"/>
  <c r="G78" i="9" s="1"/>
  <c r="H75" i="9"/>
  <c r="H80" i="9" s="1"/>
  <c r="F75" i="9"/>
  <c r="F80" i="9" s="1"/>
  <c r="E75" i="9"/>
  <c r="E80" i="9" s="1"/>
  <c r="D75" i="9"/>
  <c r="D80" i="9" s="1"/>
  <c r="C75" i="9"/>
  <c r="C80" i="9" s="1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H57" i="9"/>
  <c r="F57" i="9"/>
  <c r="E57" i="9"/>
  <c r="D57" i="9"/>
  <c r="C57" i="9"/>
  <c r="B57" i="9"/>
  <c r="G56" i="9"/>
  <c r="G55" i="9"/>
  <c r="G54" i="9"/>
  <c r="G53" i="9"/>
  <c r="G52" i="9"/>
  <c r="G51" i="9"/>
  <c r="G50" i="9"/>
  <c r="H48" i="9"/>
  <c r="F48" i="9"/>
  <c r="E48" i="9"/>
  <c r="D48" i="9"/>
  <c r="C48" i="9"/>
  <c r="B48" i="9"/>
  <c r="G47" i="9"/>
  <c r="G46" i="9"/>
  <c r="G45" i="9"/>
  <c r="G44" i="9"/>
  <c r="G43" i="9"/>
  <c r="G42" i="9"/>
  <c r="G41" i="9"/>
  <c r="H39" i="9"/>
  <c r="F39" i="9"/>
  <c r="E39" i="9"/>
  <c r="D39" i="9"/>
  <c r="C39" i="9"/>
  <c r="B39" i="9"/>
  <c r="G38" i="9"/>
  <c r="G37" i="9"/>
  <c r="G36" i="9"/>
  <c r="G35" i="9"/>
  <c r="G34" i="9"/>
  <c r="G33" i="9"/>
  <c r="G32" i="9"/>
  <c r="G31" i="9"/>
  <c r="G30" i="9"/>
  <c r="G29" i="9"/>
  <c r="G28" i="9"/>
  <c r="H26" i="9"/>
  <c r="F26" i="9"/>
  <c r="E26" i="9"/>
  <c r="D26" i="9"/>
  <c r="C26" i="9"/>
  <c r="B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B40" i="7"/>
  <c r="D77" i="7"/>
  <c r="D89" i="7" s="1"/>
  <c r="B27" i="7"/>
  <c r="B58" i="7"/>
  <c r="D93" i="7" l="1"/>
  <c r="B75" i="9"/>
  <c r="B88" i="9" s="1"/>
  <c r="B92" i="9" s="1"/>
  <c r="G57" i="9"/>
  <c r="G48" i="9"/>
  <c r="G75" i="9"/>
  <c r="G80" i="9" s="1"/>
  <c r="G39" i="9"/>
  <c r="G26" i="9"/>
  <c r="D79" i="7" l="1"/>
  <c r="D80" i="7" s="1"/>
  <c r="D82" i="7" s="1"/>
  <c r="B80" i="9"/>
  <c r="B49" i="7"/>
  <c r="B77" i="7" s="1"/>
  <c r="B89" i="7" l="1"/>
  <c r="B93" i="7" s="1"/>
  <c r="B79" i="7" s="1"/>
  <c r="C82" i="7"/>
  <c r="B80" i="7" l="1"/>
  <c r="B82" i="7" l="1"/>
</calcChain>
</file>

<file path=xl/sharedStrings.xml><?xml version="1.0" encoding="utf-8"?>
<sst xmlns="http://schemas.openxmlformats.org/spreadsheetml/2006/main" count="121" uniqueCount="72">
  <si>
    <t>Client Assistance</t>
  </si>
  <si>
    <t>Other Expenses</t>
  </si>
  <si>
    <t>Program Title:</t>
  </si>
  <si>
    <t>Agency Name:</t>
  </si>
  <si>
    <t>Travel to Provide Services</t>
  </si>
  <si>
    <t xml:space="preserve">Training - In State </t>
  </si>
  <si>
    <t>Training - Out of State</t>
  </si>
  <si>
    <t>Other Direct Costs</t>
  </si>
  <si>
    <t xml:space="preserve">Supplies </t>
  </si>
  <si>
    <t>Advertising</t>
  </si>
  <si>
    <t xml:space="preserve">Communications </t>
  </si>
  <si>
    <t xml:space="preserve">Insurance </t>
  </si>
  <si>
    <t xml:space="preserve">Repairs/Maintenance </t>
  </si>
  <si>
    <t xml:space="preserve">Rent </t>
  </si>
  <si>
    <t xml:space="preserve">Utilities </t>
  </si>
  <si>
    <t>Volunteers (to be used for match)</t>
  </si>
  <si>
    <t>MTDC if claiming indirect costs*</t>
  </si>
  <si>
    <t>*MTDC = modified total direct costs - if you are claiming indirect costs you must exclude the following direct costs from your indirect cost calculation: capitalized equipment and the portion of subawards greater than $25,000</t>
  </si>
  <si>
    <t xml:space="preserve">Equipment </t>
  </si>
  <si>
    <t xml:space="preserve">TOTAL PROGRAM BUDGET </t>
  </si>
  <si>
    <t>Match</t>
  </si>
  <si>
    <t>Employee 1</t>
  </si>
  <si>
    <t>Employee 2</t>
  </si>
  <si>
    <t>Employee 3</t>
  </si>
  <si>
    <t>Contracted Services (Prof Svs /subawards)</t>
  </si>
  <si>
    <t>In the line item contracted services, we are issuing a subaward to another program for 100,000 and hiring translation services for $50,000</t>
  </si>
  <si>
    <t>Equipment is $500 - if this is below your capitalized equipment limit, it is not part of MTDC</t>
  </si>
  <si>
    <t>to calculate MTDC using this example:</t>
  </si>
  <si>
    <t>Please enter as whole number</t>
  </si>
  <si>
    <t>Match Source (state, county, UW, donation, etc.)</t>
  </si>
  <si>
    <t>MTDC Calculation:</t>
  </si>
  <si>
    <t>Portion of subaward greater than $25,000</t>
  </si>
  <si>
    <t>Capitalized Equipment</t>
  </si>
  <si>
    <t>Other Direct Expenses</t>
  </si>
  <si>
    <t xml:space="preserve">MTDC  </t>
  </si>
  <si>
    <t>Enter Indirect % - default 10%</t>
  </si>
  <si>
    <t>Donation (Inkind - to be used for match)</t>
  </si>
  <si>
    <r>
      <t xml:space="preserve">Personnel # 1 </t>
    </r>
    <r>
      <rPr>
        <sz val="11"/>
        <color theme="1"/>
        <rFont val="Times New Roman"/>
        <family val="1"/>
      </rPr>
      <t>(List all employees with grant activities for this project)</t>
    </r>
  </si>
  <si>
    <t xml:space="preserve"> Personnel # 1 Subtotal </t>
  </si>
  <si>
    <t xml:space="preserve"> Personnel # 2 Subtotal </t>
  </si>
  <si>
    <r>
      <t xml:space="preserve">Benefits #1 </t>
    </r>
    <r>
      <rPr>
        <sz val="11"/>
        <color theme="1"/>
        <rFont val="Times New Roman"/>
        <family val="1"/>
      </rPr>
      <t>(List all benefits associated with personnel above)</t>
    </r>
  </si>
  <si>
    <t>Benefit #1 Subtotal</t>
  </si>
  <si>
    <r>
      <t xml:space="preserve">Benefits #2 </t>
    </r>
    <r>
      <rPr>
        <sz val="11"/>
        <color theme="1"/>
        <rFont val="Times New Roman"/>
        <family val="1"/>
      </rPr>
      <t>(List all benefits associated with personnel above)</t>
    </r>
  </si>
  <si>
    <t>Benefit #2 Subtotal</t>
  </si>
  <si>
    <r>
      <t xml:space="preserve">Personnel # 2 Fundraising and Prevention </t>
    </r>
    <r>
      <rPr>
        <sz val="11"/>
        <color theme="1"/>
        <rFont val="Times New Roman"/>
        <family val="1"/>
      </rPr>
      <t>(List all employees with grant activities for this project)</t>
    </r>
  </si>
  <si>
    <t>Match required:</t>
  </si>
  <si>
    <t>Indirect Expenses - to claim indirect (go to line 88)</t>
  </si>
  <si>
    <t xml:space="preserve">To find your MTDC you take the total direct expenses and subtract the cost of capitalized equipment and the portion of each subaward greater than $25,000. </t>
  </si>
  <si>
    <t>Employee used as match</t>
  </si>
  <si>
    <t>benefit 1</t>
  </si>
  <si>
    <t>benefit 2</t>
  </si>
  <si>
    <t>benefit 3</t>
  </si>
  <si>
    <t>No other expenses needed to be subtracted from MTDC</t>
  </si>
  <si>
    <t>Total Direct Costs</t>
  </si>
  <si>
    <t xml:space="preserve">Requested Amount </t>
  </si>
  <si>
    <t xml:space="preserve">Grant Request </t>
  </si>
  <si>
    <t>Program Budget October 1, 2019 to September 30, 2020</t>
  </si>
  <si>
    <t>Total Other Direct Costs</t>
  </si>
  <si>
    <t>Grant Request w/ 20% increase</t>
  </si>
  <si>
    <t>Match w/ 20% increase</t>
  </si>
  <si>
    <t>on the program budget tab enter Agency name</t>
  </si>
  <si>
    <t>on the program budget tab enter Program title</t>
  </si>
  <si>
    <t>with 20% increase</t>
  </si>
  <si>
    <r>
      <t xml:space="preserve">Indirect Costs </t>
    </r>
    <r>
      <rPr>
        <i/>
        <sz val="11"/>
        <color theme="1"/>
        <rFont val="Times New Roman"/>
        <family val="1"/>
      </rPr>
      <t>(enter your indirect cost % in cell B95; the default is 10%)</t>
    </r>
  </si>
  <si>
    <t>Current award</t>
  </si>
  <si>
    <t>enter the amount of funds you received in FY19; new program enter requested amount based on need</t>
  </si>
  <si>
    <t>match amount will automatically calculate</t>
  </si>
  <si>
    <t xml:space="preserve">You will be asked to provide a budget with up to 20% increase. The form will automatically calcuate 20%. </t>
  </si>
  <si>
    <r>
      <t xml:space="preserve">Personnel # 2 Fundraising and Prevention </t>
    </r>
    <r>
      <rPr>
        <sz val="11"/>
        <color theme="1"/>
        <rFont val="Times New Roman"/>
        <family val="1"/>
      </rPr>
      <t>(List all employees who will either fundraise or do prevention work; up to 20% of one FTE for each activity)</t>
    </r>
  </si>
  <si>
    <t>If you have a federally negotiated indirect rate, you will need to change the percentage to match your indirect cost rate. If you do not have</t>
  </si>
  <si>
    <t>an indirect cost rate nor wish to use the federal de minimus rate DO NOT complete the indirect portion of the budget template.</t>
  </si>
  <si>
    <t xml:space="preserve">In the grant application, CVAD asks applicants to base their budget on their 2019 award. We also ask applicants to tell us how they would spend additional funds, up to 20%. Use column D to tell us how you would spend additional funds.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</si>
</sst>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9C0006"/>
      <name val="Calibri"/>
      <family val="2"/>
      <scheme val="minor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88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40" fontId="3" fillId="0" borderId="0" xfId="0" applyNumberFormat="1" applyFont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vertical="center" wrapText="1"/>
      <protection locked="0"/>
    </xf>
    <xf numFmtId="40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10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165" fontId="3" fillId="3" borderId="10" xfId="1" applyNumberFormat="1" applyFont="1" applyFill="1" applyBorder="1" applyAlignment="1" applyProtection="1">
      <alignment vertical="center"/>
    </xf>
    <xf numFmtId="165" fontId="0" fillId="0" borderId="0" xfId="0" applyNumberFormat="1" applyProtection="1"/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wrapText="1"/>
      <protection locked="0"/>
    </xf>
    <xf numFmtId="165" fontId="6" fillId="3" borderId="17" xfId="1" applyNumberFormat="1" applyFont="1" applyFill="1" applyBorder="1" applyAlignment="1" applyProtection="1">
      <alignment vertical="center"/>
    </xf>
    <xf numFmtId="165" fontId="6" fillId="3" borderId="20" xfId="1" applyNumberFormat="1" applyFont="1" applyFill="1" applyBorder="1" applyAlignment="1" applyProtection="1">
      <alignment horizontal="center" vertical="center"/>
    </xf>
    <xf numFmtId="165" fontId="6" fillId="3" borderId="20" xfId="1" applyNumberFormat="1" applyFont="1" applyFill="1" applyBorder="1" applyAlignment="1" applyProtection="1">
      <alignment vertical="center"/>
    </xf>
    <xf numFmtId="165" fontId="6" fillId="3" borderId="17" xfId="1" applyNumberFormat="1" applyFont="1" applyFill="1" applyBorder="1" applyAlignment="1" applyProtection="1">
      <alignment horizontal="center" vertical="center"/>
    </xf>
    <xf numFmtId="165" fontId="6" fillId="3" borderId="14" xfId="1" applyNumberFormat="1" applyFont="1" applyFill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vertical="center"/>
      <protection locked="0"/>
    </xf>
    <xf numFmtId="40" fontId="6" fillId="3" borderId="11" xfId="0" applyNumberFormat="1" applyFont="1" applyFill="1" applyBorder="1" applyAlignment="1" applyProtection="1">
      <alignment vertical="center" wrapText="1"/>
    </xf>
    <xf numFmtId="40" fontId="6" fillId="3" borderId="0" xfId="0" applyNumberFormat="1" applyFont="1" applyFill="1" applyBorder="1" applyAlignment="1" applyProtection="1">
      <alignment vertical="center" wrapText="1"/>
    </xf>
    <xf numFmtId="3" fontId="6" fillId="3" borderId="12" xfId="0" applyNumberFormat="1" applyFont="1" applyFill="1" applyBorder="1" applyAlignment="1" applyProtection="1">
      <alignment vertical="center" wrapText="1"/>
    </xf>
    <xf numFmtId="0" fontId="6" fillId="3" borderId="16" xfId="0" applyFont="1" applyFill="1" applyBorder="1" applyAlignment="1" applyProtection="1">
      <alignment vertical="center"/>
    </xf>
    <xf numFmtId="3" fontId="6" fillId="3" borderId="18" xfId="0" applyNumberFormat="1" applyFont="1" applyFill="1" applyBorder="1" applyAlignment="1" applyProtection="1">
      <alignment vertical="center" wrapText="1"/>
    </xf>
    <xf numFmtId="40" fontId="6" fillId="3" borderId="13" xfId="0" applyNumberFormat="1" applyFont="1" applyFill="1" applyBorder="1" applyAlignment="1" applyProtection="1">
      <alignment vertical="center" wrapText="1"/>
    </xf>
    <xf numFmtId="3" fontId="3" fillId="3" borderId="19" xfId="0" applyNumberFormat="1" applyFont="1" applyFill="1" applyBorder="1" applyAlignment="1" applyProtection="1">
      <alignment horizontal="center" vertical="center"/>
    </xf>
    <xf numFmtId="3" fontId="6" fillId="3" borderId="15" xfId="0" applyNumberFormat="1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vertical="center" wrapText="1"/>
    </xf>
    <xf numFmtId="3" fontId="3" fillId="3" borderId="5" xfId="0" applyNumberFormat="1" applyFont="1" applyFill="1" applyBorder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vertical="center" wrapText="1"/>
    </xf>
    <xf numFmtId="3" fontId="3" fillId="3" borderId="17" xfId="0" applyNumberFormat="1" applyFont="1" applyFill="1" applyBorder="1" applyAlignment="1" applyProtection="1">
      <alignment vertical="center"/>
    </xf>
    <xf numFmtId="3" fontId="3" fillId="3" borderId="18" xfId="0" applyNumberFormat="1" applyFont="1" applyFill="1" applyBorder="1" applyAlignment="1" applyProtection="1">
      <alignment vertical="center" wrapText="1"/>
    </xf>
    <xf numFmtId="3" fontId="3" fillId="3" borderId="0" xfId="0" applyNumberFormat="1" applyFont="1" applyFill="1" applyAlignment="1" applyProtection="1">
      <alignment vertical="center"/>
    </xf>
    <xf numFmtId="165" fontId="6" fillId="3" borderId="18" xfId="1" applyNumberFormat="1" applyFont="1" applyFill="1" applyBorder="1" applyAlignment="1" applyProtection="1">
      <alignment vertical="center" wrapText="1"/>
    </xf>
    <xf numFmtId="0" fontId="8" fillId="3" borderId="7" xfId="0" applyFont="1" applyFill="1" applyBorder="1" applyAlignment="1" applyProtection="1">
      <alignment vertical="center" wrapText="1"/>
    </xf>
    <xf numFmtId="166" fontId="6" fillId="3" borderId="8" xfId="2" applyNumberFormat="1" applyFont="1" applyFill="1" applyBorder="1" applyAlignment="1" applyProtection="1">
      <alignment vertical="center"/>
    </xf>
    <xf numFmtId="166" fontId="6" fillId="3" borderId="2" xfId="2" applyNumberFormat="1" applyFont="1" applyFill="1" applyBorder="1" applyAlignment="1" applyProtection="1">
      <alignment vertical="center"/>
    </xf>
    <xf numFmtId="165" fontId="0" fillId="3" borderId="17" xfId="1" applyNumberFormat="1" applyFont="1" applyFill="1" applyBorder="1" applyProtection="1"/>
    <xf numFmtId="165" fontId="3" fillId="0" borderId="0" xfId="1" applyNumberFormat="1" applyFont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3" fontId="1" fillId="0" borderId="0" xfId="0" applyNumberFormat="1" applyFont="1" applyProtection="1"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5" fontId="6" fillId="3" borderId="3" xfId="1" applyNumberFormat="1" applyFont="1" applyFill="1" applyBorder="1" applyAlignment="1" applyProtection="1">
      <alignment vertical="center"/>
    </xf>
    <xf numFmtId="165" fontId="3" fillId="3" borderId="20" xfId="1" applyNumberFormat="1" applyFont="1" applyFill="1" applyBorder="1" applyAlignment="1" applyProtection="1">
      <alignment vertical="center"/>
    </xf>
    <xf numFmtId="165" fontId="6" fillId="3" borderId="8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Protection="1"/>
    <xf numFmtId="0" fontId="4" fillId="0" borderId="0" xfId="0" applyFont="1" applyFill="1" applyAlignment="1" applyProtection="1">
      <alignment vertical="center"/>
    </xf>
    <xf numFmtId="166" fontId="11" fillId="0" borderId="0" xfId="2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66" fontId="11" fillId="3" borderId="0" xfId="2" applyNumberFormat="1" applyFont="1" applyFill="1" applyAlignment="1" applyProtection="1">
      <alignment vertical="center"/>
    </xf>
    <xf numFmtId="40" fontId="3" fillId="3" borderId="13" xfId="0" applyNumberFormat="1" applyFont="1" applyFill="1" applyBorder="1" applyAlignment="1" applyProtection="1">
      <alignment vertical="center"/>
    </xf>
    <xf numFmtId="3" fontId="3" fillId="3" borderId="15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40" fontId="3" fillId="0" borderId="0" xfId="0" applyNumberFormat="1" applyFont="1" applyAlignment="1" applyProtection="1">
      <alignment horizontal="left" vertical="center"/>
    </xf>
    <xf numFmtId="165" fontId="3" fillId="0" borderId="10" xfId="1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vertical="center" wrapText="1"/>
    </xf>
    <xf numFmtId="40" fontId="3" fillId="0" borderId="0" xfId="0" applyNumberFormat="1" applyFont="1" applyAlignment="1" applyProtection="1">
      <alignment vertical="center"/>
    </xf>
    <xf numFmtId="3" fontId="6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5" fontId="3" fillId="0" borderId="10" xfId="1" applyNumberFormat="1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65" fontId="6" fillId="0" borderId="10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165" fontId="3" fillId="0" borderId="0" xfId="1" applyNumberFormat="1" applyFont="1" applyBorder="1" applyAlignment="1" applyProtection="1">
      <alignment vertical="center"/>
    </xf>
    <xf numFmtId="10" fontId="7" fillId="0" borderId="0" xfId="0" applyNumberFormat="1" applyFont="1" applyFill="1" applyBorder="1" applyAlignment="1" applyProtection="1">
      <alignment horizontal="left" vertical="center"/>
    </xf>
    <xf numFmtId="165" fontId="3" fillId="0" borderId="3" xfId="1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8" fillId="0" borderId="0" xfId="0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Protection="1"/>
    <xf numFmtId="165" fontId="0" fillId="0" borderId="0" xfId="1" applyNumberFormat="1" applyFont="1" applyProtection="1"/>
    <xf numFmtId="3" fontId="2" fillId="0" borderId="0" xfId="0" applyNumberFormat="1" applyFont="1" applyProtection="1"/>
    <xf numFmtId="165" fontId="0" fillId="0" borderId="14" xfId="1" applyNumberFormat="1" applyFont="1" applyBorder="1" applyProtection="1"/>
    <xf numFmtId="3" fontId="1" fillId="0" borderId="0" xfId="0" applyNumberFormat="1" applyFont="1" applyProtection="1"/>
    <xf numFmtId="43" fontId="0" fillId="0" borderId="0" xfId="1" applyFont="1" applyProtection="1"/>
    <xf numFmtId="10" fontId="0" fillId="0" borderId="0" xfId="3" applyNumberFormat="1" applyFont="1" applyProtection="1"/>
    <xf numFmtId="165" fontId="3" fillId="3" borderId="14" xfId="1" applyNumberFormat="1" applyFont="1" applyFill="1" applyBorder="1" applyAlignment="1" applyProtection="1">
      <alignment vertical="center"/>
    </xf>
    <xf numFmtId="165" fontId="3" fillId="0" borderId="0" xfId="1" applyNumberFormat="1" applyFont="1" applyAlignment="1" applyProtection="1">
      <alignment vertical="center"/>
      <protection locked="0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6" fontId="11" fillId="0" borderId="0" xfId="2" applyNumberFormat="1" applyFont="1" applyFill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165" fontId="3" fillId="3" borderId="0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Border="1" applyProtection="1"/>
    <xf numFmtId="165" fontId="0" fillId="0" borderId="0" xfId="1" applyNumberFormat="1" applyFont="1" applyBorder="1" applyProtection="1">
      <protection locked="0"/>
    </xf>
    <xf numFmtId="165" fontId="0" fillId="3" borderId="0" xfId="1" applyNumberFormat="1" applyFont="1" applyFill="1" applyBorder="1" applyProtection="1"/>
    <xf numFmtId="43" fontId="0" fillId="0" borderId="0" xfId="1" applyFont="1" applyBorder="1" applyProtection="1">
      <protection locked="0"/>
    </xf>
    <xf numFmtId="10" fontId="0" fillId="0" borderId="0" xfId="3" applyNumberFormat="1" applyFont="1" applyBorder="1" applyProtection="1">
      <protection locked="0"/>
    </xf>
    <xf numFmtId="165" fontId="3" fillId="5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Border="1" applyAlignment="1" applyProtection="1">
      <alignment vertical="center"/>
      <protection locked="0"/>
    </xf>
    <xf numFmtId="3" fontId="6" fillId="3" borderId="17" xfId="1" applyNumberFormat="1" applyFont="1" applyFill="1" applyBorder="1" applyAlignment="1" applyProtection="1">
      <alignment vertical="center"/>
    </xf>
    <xf numFmtId="3" fontId="0" fillId="0" borderId="0" xfId="0" applyNumberFormat="1" applyBorder="1" applyProtection="1"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3" fontId="6" fillId="3" borderId="0" xfId="0" applyNumberFormat="1" applyFont="1" applyFill="1" applyBorder="1" applyAlignment="1" applyProtection="1">
      <alignment horizontal="center" vertical="center" wrapText="1"/>
    </xf>
    <xf numFmtId="14" fontId="15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65" fontId="3" fillId="3" borderId="14" xfId="1" applyNumberFormat="1" applyFont="1" applyFill="1" applyBorder="1" applyAlignment="1" applyProtection="1">
      <alignment horizontal="center" vertical="center"/>
    </xf>
    <xf numFmtId="165" fontId="6" fillId="3" borderId="14" xfId="1" applyNumberFormat="1" applyFont="1" applyFill="1" applyBorder="1" applyAlignment="1" applyProtection="1">
      <alignment horizontal="center" vertical="center"/>
    </xf>
    <xf numFmtId="165" fontId="3" fillId="0" borderId="14" xfId="1" applyNumberFormat="1" applyFont="1" applyBorder="1" applyAlignment="1" applyProtection="1">
      <alignment horizontal="center" vertical="center"/>
      <protection locked="0"/>
    </xf>
    <xf numFmtId="165" fontId="3" fillId="0" borderId="14" xfId="1" applyNumberFormat="1" applyFont="1" applyBorder="1" applyAlignment="1" applyProtection="1">
      <alignment vertical="center"/>
      <protection locked="0"/>
    </xf>
    <xf numFmtId="0" fontId="6" fillId="3" borderId="16" xfId="0" applyFont="1" applyFill="1" applyBorder="1" applyAlignment="1" applyProtection="1">
      <alignment horizontal="right" vertical="center"/>
    </xf>
    <xf numFmtId="3" fontId="0" fillId="6" borderId="21" xfId="0" applyNumberFormat="1" applyFill="1" applyBorder="1" applyProtection="1">
      <protection locked="0"/>
    </xf>
    <xf numFmtId="3" fontId="0" fillId="6" borderId="22" xfId="0" applyNumberFormat="1" applyFill="1" applyBorder="1" applyProtection="1">
      <protection locked="0"/>
    </xf>
    <xf numFmtId="3" fontId="0" fillId="6" borderId="23" xfId="0" applyNumberFormat="1" applyFill="1" applyBorder="1" applyProtection="1">
      <protection locked="0"/>
    </xf>
    <xf numFmtId="165" fontId="3" fillId="0" borderId="5" xfId="1" applyNumberFormat="1" applyFont="1" applyFill="1" applyBorder="1" applyAlignment="1" applyProtection="1">
      <alignment vertical="center"/>
      <protection locked="0"/>
    </xf>
    <xf numFmtId="3" fontId="6" fillId="7" borderId="0" xfId="0" applyNumberFormat="1" applyFont="1" applyFill="1" applyBorder="1" applyAlignment="1" applyProtection="1">
      <alignment horizontal="center" vertical="center" wrapText="1"/>
    </xf>
    <xf numFmtId="3" fontId="3" fillId="7" borderId="0" xfId="1" applyNumberFormat="1" applyFont="1" applyFill="1" applyBorder="1" applyAlignment="1" applyProtection="1">
      <alignment vertical="center"/>
      <protection locked="0"/>
    </xf>
    <xf numFmtId="3" fontId="3" fillId="7" borderId="5" xfId="0" applyNumberFormat="1" applyFont="1" applyFill="1" applyBorder="1" applyAlignment="1" applyProtection="1">
      <alignment vertical="center"/>
    </xf>
    <xf numFmtId="3" fontId="6" fillId="7" borderId="17" xfId="1" applyNumberFormat="1" applyFont="1" applyFill="1" applyBorder="1" applyAlignment="1" applyProtection="1">
      <alignment vertical="center"/>
    </xf>
    <xf numFmtId="3" fontId="3" fillId="7" borderId="17" xfId="0" applyNumberFormat="1" applyFont="1" applyFill="1" applyBorder="1" applyAlignment="1" applyProtection="1">
      <alignment vertical="center"/>
    </xf>
    <xf numFmtId="3" fontId="3" fillId="7" borderId="0" xfId="1" applyNumberFormat="1" applyFont="1" applyFill="1" applyAlignment="1" applyProtection="1">
      <alignment vertical="center"/>
      <protection locked="0"/>
    </xf>
    <xf numFmtId="3" fontId="3" fillId="7" borderId="0" xfId="0" applyNumberFormat="1" applyFont="1" applyFill="1" applyAlignment="1" applyProtection="1">
      <alignment vertical="center"/>
    </xf>
    <xf numFmtId="165" fontId="3" fillId="7" borderId="0" xfId="1" applyNumberFormat="1" applyFont="1" applyFill="1" applyBorder="1" applyAlignment="1" applyProtection="1">
      <alignment vertical="center"/>
    </xf>
    <xf numFmtId="165" fontId="3" fillId="7" borderId="0" xfId="1" applyNumberFormat="1" applyFont="1" applyFill="1" applyAlignment="1" applyProtection="1">
      <alignment vertical="center"/>
      <protection locked="0"/>
    </xf>
    <xf numFmtId="165" fontId="3" fillId="7" borderId="0" xfId="1" applyNumberFormat="1" applyFont="1" applyFill="1" applyBorder="1" applyAlignment="1" applyProtection="1">
      <alignment vertical="center"/>
      <protection locked="0"/>
    </xf>
    <xf numFmtId="10" fontId="0" fillId="0" borderId="0" xfId="0" applyNumberFormat="1" applyProtection="1">
      <protection locked="0"/>
    </xf>
    <xf numFmtId="3" fontId="16" fillId="0" borderId="0" xfId="0" applyNumberFormat="1" applyFont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Protection="1">
      <protection locked="0"/>
    </xf>
    <xf numFmtId="40" fontId="17" fillId="3" borderId="13" xfId="0" applyNumberFormat="1" applyFont="1" applyFill="1" applyBorder="1" applyAlignment="1" applyProtection="1">
      <alignment vertical="center"/>
      <protection locked="0"/>
    </xf>
    <xf numFmtId="3" fontId="15" fillId="3" borderId="14" xfId="0" applyNumberFormat="1" applyFont="1" applyFill="1" applyBorder="1" applyAlignment="1" applyProtection="1">
      <alignment horizontal="center" vertical="center"/>
      <protection locked="0"/>
    </xf>
    <xf numFmtId="3" fontId="15" fillId="7" borderId="14" xfId="1" applyNumberFormat="1" applyFont="1" applyFill="1" applyBorder="1" applyAlignment="1" applyProtection="1">
      <alignment vertical="center"/>
    </xf>
    <xf numFmtId="165" fontId="15" fillId="3" borderId="14" xfId="1" applyNumberFormat="1" applyFont="1" applyFill="1" applyBorder="1" applyAlignment="1" applyProtection="1">
      <alignment vertical="center"/>
    </xf>
    <xf numFmtId="165" fontId="15" fillId="7" borderId="14" xfId="1" applyNumberFormat="1" applyFont="1" applyFill="1" applyBorder="1" applyAlignment="1" applyProtection="1">
      <alignment vertical="center"/>
    </xf>
    <xf numFmtId="3" fontId="15" fillId="3" borderId="1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Protection="1"/>
    <xf numFmtId="0" fontId="12" fillId="4" borderId="0" xfId="4" applyBorder="1" applyAlignment="1" applyProtection="1">
      <alignment vertical="center" wrapText="1"/>
    </xf>
    <xf numFmtId="3" fontId="7" fillId="0" borderId="14" xfId="0" applyNumberFormat="1" applyFont="1" applyFill="1" applyBorder="1" applyAlignment="1" applyProtection="1">
      <alignment horizontal="left" vertical="center"/>
    </xf>
    <xf numFmtId="3" fontId="4" fillId="0" borderId="0" xfId="0" applyNumberFormat="1" applyFont="1" applyFill="1" applyAlignment="1" applyProtection="1">
      <alignment horizontal="left" vertical="center"/>
    </xf>
    <xf numFmtId="0" fontId="12" fillId="4" borderId="9" xfId="4" applyBorder="1" applyAlignment="1" applyProtection="1">
      <alignment vertical="center" wrapText="1"/>
      <protection locked="0"/>
    </xf>
    <xf numFmtId="0" fontId="12" fillId="4" borderId="4" xfId="4" applyBorder="1" applyAlignment="1" applyProtection="1">
      <alignment vertical="center" wrapText="1"/>
      <protection locked="0"/>
    </xf>
    <xf numFmtId="0" fontId="12" fillId="4" borderId="1" xfId="4" applyBorder="1" applyAlignment="1" applyProtection="1">
      <alignment vertical="center" wrapText="1"/>
      <protection locked="0"/>
    </xf>
    <xf numFmtId="0" fontId="12" fillId="4" borderId="0" xfId="4" applyBorder="1" applyAlignment="1" applyProtection="1">
      <alignment vertical="center" wrapText="1"/>
      <protection locked="0"/>
    </xf>
    <xf numFmtId="0" fontId="12" fillId="4" borderId="6" xfId="4" applyBorder="1" applyAlignment="1" applyProtection="1">
      <alignment vertical="center" wrapText="1"/>
      <protection locked="0"/>
    </xf>
    <xf numFmtId="0" fontId="12" fillId="4" borderId="5" xfId="4" applyBorder="1" applyAlignment="1" applyProtection="1">
      <alignment vertical="center" wrapText="1"/>
      <protection locked="0"/>
    </xf>
    <xf numFmtId="0" fontId="13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left"/>
    </xf>
    <xf numFmtId="165" fontId="3" fillId="0" borderId="24" xfId="1" applyNumberFormat="1" applyFont="1" applyBorder="1" applyAlignment="1" applyProtection="1">
      <alignment horizontal="left" vertical="center" wrapText="1"/>
    </xf>
    <xf numFmtId="165" fontId="3" fillId="0" borderId="0" xfId="1" applyNumberFormat="1" applyFont="1" applyAlignment="1" applyProtection="1">
      <alignment horizontal="left" vertical="center" wrapText="1"/>
    </xf>
    <xf numFmtId="44" fontId="7" fillId="0" borderId="0" xfId="0" applyNumberFormat="1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2" fillId="4" borderId="9" xfId="4" applyBorder="1" applyAlignment="1" applyProtection="1">
      <alignment vertical="center" wrapText="1"/>
    </xf>
    <xf numFmtId="0" fontId="12" fillId="4" borderId="4" xfId="4" applyBorder="1" applyAlignment="1" applyProtection="1">
      <alignment vertical="center" wrapText="1"/>
    </xf>
    <xf numFmtId="0" fontId="12" fillId="4" borderId="1" xfId="4" applyBorder="1" applyAlignment="1" applyProtection="1">
      <alignment vertical="center" wrapText="1"/>
    </xf>
    <xf numFmtId="0" fontId="12" fillId="4" borderId="0" xfId="4" applyBorder="1" applyAlignment="1" applyProtection="1">
      <alignment vertical="center" wrapText="1"/>
    </xf>
    <xf numFmtId="0" fontId="12" fillId="4" borderId="6" xfId="4" applyBorder="1" applyAlignment="1" applyProtection="1">
      <alignment vertical="center" wrapText="1"/>
    </xf>
    <xf numFmtId="0" fontId="12" fillId="4" borderId="5" xfId="4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/>
    </xf>
    <xf numFmtId="40" fontId="6" fillId="3" borderId="16" xfId="0" applyNumberFormat="1" applyFont="1" applyFill="1" applyBorder="1" applyAlignment="1" applyProtection="1">
      <alignment horizontal="left" vertical="center" wrapText="1"/>
    </xf>
    <xf numFmtId="40" fontId="6" fillId="3" borderId="2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Protection="1">
      <protection locked="0"/>
    </xf>
  </cellXfs>
  <cellStyles count="5">
    <cellStyle name="Bad" xfId="4" builtinId="27"/>
    <cellStyle name="Comma" xfId="1" builtinId="3"/>
    <cellStyle name="Currency" xfId="2" builtinId="4"/>
    <cellStyle name="Normal" xfId="0" builtinId="0"/>
    <cellStyle name="Percent" xfId="3" builtinId="5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95"/>
  <sheetViews>
    <sheetView tabSelected="1" workbookViewId="0">
      <selection activeCell="A12" sqref="A12"/>
    </sheetView>
  </sheetViews>
  <sheetFormatPr defaultRowHeight="15" x14ac:dyDescent="0.25"/>
  <cols>
    <col min="1" max="1" width="37.28515625" style="2" customWidth="1"/>
    <col min="2" max="2" width="15.5703125" style="24" customWidth="1"/>
    <col min="3" max="3" width="12.85546875" style="19" customWidth="1"/>
    <col min="4" max="5" width="17.5703125" style="19" customWidth="1"/>
    <col min="6" max="6" width="18.85546875" style="19" customWidth="1"/>
    <col min="7" max="16384" width="9.140625" style="2"/>
  </cols>
  <sheetData>
    <row r="1" spans="1:74" ht="20.100000000000001" customHeight="1" x14ac:dyDescent="0.25">
      <c r="A1" s="1" t="s">
        <v>3</v>
      </c>
      <c r="B1" s="167"/>
      <c r="C1" s="167"/>
      <c r="D1" s="167"/>
      <c r="E1" s="167"/>
      <c r="F1" s="167"/>
    </row>
    <row r="2" spans="1:74" ht="20.100000000000001" customHeight="1" x14ac:dyDescent="0.25">
      <c r="A2" s="1" t="s">
        <v>2</v>
      </c>
      <c r="B2" s="168"/>
      <c r="C2" s="168"/>
      <c r="D2" s="168"/>
      <c r="E2" s="168"/>
      <c r="F2" s="168"/>
    </row>
    <row r="3" spans="1:74" ht="20.100000000000001" customHeight="1" x14ac:dyDescent="0.25">
      <c r="A3" s="1"/>
      <c r="B3" s="125" t="s">
        <v>64</v>
      </c>
      <c r="C3" s="132"/>
      <c r="D3" s="126" t="s">
        <v>62</v>
      </c>
      <c r="E3" s="3"/>
      <c r="F3" s="3"/>
    </row>
    <row r="4" spans="1:74" ht="20.100000000000001" customHeight="1" x14ac:dyDescent="0.25">
      <c r="A4" s="1" t="s">
        <v>54</v>
      </c>
      <c r="B4" s="110"/>
      <c r="C4" s="133"/>
      <c r="D4" s="123">
        <f>SUM(B4)+B4*20%</f>
        <v>0</v>
      </c>
      <c r="E4" s="123"/>
      <c r="F4" s="3"/>
    </row>
    <row r="5" spans="1:74" ht="20.100000000000001" customHeight="1" x14ac:dyDescent="0.25">
      <c r="A5" s="1" t="s">
        <v>45</v>
      </c>
      <c r="B5" s="110">
        <f>B4*0.25</f>
        <v>0</v>
      </c>
      <c r="C5" s="134"/>
      <c r="D5" s="110">
        <f>D4*0.25</f>
        <v>0</v>
      </c>
      <c r="E5" s="110"/>
      <c r="F5" s="3"/>
    </row>
    <row r="6" spans="1:74" ht="20.100000000000001" customHeight="1" x14ac:dyDescent="0.25">
      <c r="A6" s="59" t="s">
        <v>28</v>
      </c>
      <c r="B6" s="169"/>
      <c r="C6" s="169"/>
      <c r="D6" s="4"/>
      <c r="E6" s="4"/>
      <c r="F6" s="4"/>
    </row>
    <row r="7" spans="1:74" ht="45" customHeight="1" x14ac:dyDescent="0.25">
      <c r="A7" s="170" t="s">
        <v>56</v>
      </c>
      <c r="B7" s="171"/>
      <c r="C7" s="171"/>
      <c r="D7" s="171"/>
      <c r="E7" s="109"/>
      <c r="F7" s="5"/>
    </row>
    <row r="8" spans="1:74" s="6" customFormat="1" ht="47.25" customHeight="1" x14ac:dyDescent="0.25">
      <c r="A8" s="35" t="s">
        <v>37</v>
      </c>
      <c r="B8" s="36" t="s">
        <v>55</v>
      </c>
      <c r="C8" s="136" t="s">
        <v>20</v>
      </c>
      <c r="D8" s="124" t="s">
        <v>58</v>
      </c>
      <c r="E8" s="136" t="s">
        <v>59</v>
      </c>
      <c r="F8" s="37" t="s">
        <v>29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74" s="8" customFormat="1" x14ac:dyDescent="0.25">
      <c r="A9" s="150"/>
      <c r="B9" s="151">
        <f>B4</f>
        <v>0</v>
      </c>
      <c r="C9" s="152">
        <f>B5</f>
        <v>0</v>
      </c>
      <c r="D9" s="153">
        <f>D4</f>
        <v>0</v>
      </c>
      <c r="E9" s="154">
        <f>D5</f>
        <v>0</v>
      </c>
      <c r="F9" s="15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x14ac:dyDescent="0.25">
      <c r="A10" s="9"/>
      <c r="B10" s="111"/>
      <c r="C10" s="137"/>
      <c r="D10" s="106"/>
      <c r="E10" s="144"/>
      <c r="F10" s="10"/>
    </row>
    <row r="11" spans="1:74" x14ac:dyDescent="0.25">
      <c r="A11" s="11"/>
      <c r="B11" s="111"/>
      <c r="C11" s="137"/>
      <c r="D11" s="106"/>
      <c r="E11" s="144"/>
      <c r="F11" s="10"/>
    </row>
    <row r="12" spans="1:74" x14ac:dyDescent="0.25">
      <c r="A12" s="11"/>
      <c r="B12" s="111"/>
      <c r="C12" s="137"/>
      <c r="D12" s="106"/>
      <c r="E12" s="144"/>
      <c r="F12" s="10"/>
    </row>
    <row r="13" spans="1:74" x14ac:dyDescent="0.25">
      <c r="A13" s="11"/>
      <c r="B13" s="111"/>
      <c r="C13" s="137"/>
      <c r="D13" s="106"/>
      <c r="E13" s="144"/>
      <c r="F13" s="10"/>
    </row>
    <row r="14" spans="1:74" x14ac:dyDescent="0.25">
      <c r="A14" s="11"/>
      <c r="B14" s="111"/>
      <c r="C14" s="137"/>
      <c r="D14" s="106"/>
      <c r="E14" s="144"/>
      <c r="F14" s="10"/>
    </row>
    <row r="15" spans="1:74" x14ac:dyDescent="0.25">
      <c r="A15" s="11"/>
      <c r="B15" s="111"/>
      <c r="C15" s="137"/>
      <c r="D15" s="106"/>
      <c r="E15" s="144"/>
      <c r="F15" s="10"/>
    </row>
    <row r="16" spans="1:74" x14ac:dyDescent="0.25">
      <c r="A16" s="11"/>
      <c r="B16" s="111"/>
      <c r="C16" s="137"/>
      <c r="D16" s="106"/>
      <c r="E16" s="144"/>
      <c r="F16" s="10"/>
    </row>
    <row r="17" spans="1:6" x14ac:dyDescent="0.25">
      <c r="A17" s="11"/>
      <c r="B17" s="111"/>
      <c r="C17" s="137"/>
      <c r="D17" s="106"/>
      <c r="E17" s="144"/>
      <c r="F17" s="10"/>
    </row>
    <row r="18" spans="1:6" x14ac:dyDescent="0.25">
      <c r="A18" s="11"/>
      <c r="B18" s="111"/>
      <c r="C18" s="137"/>
      <c r="D18" s="106"/>
      <c r="E18" s="144"/>
      <c r="F18" s="10"/>
    </row>
    <row r="19" spans="1:6" x14ac:dyDescent="0.25">
      <c r="A19" s="11"/>
      <c r="B19" s="111"/>
      <c r="C19" s="137"/>
      <c r="D19" s="106"/>
      <c r="E19" s="144"/>
      <c r="F19" s="10"/>
    </row>
    <row r="20" spans="1:6" x14ac:dyDescent="0.25">
      <c r="A20" s="11"/>
      <c r="B20" s="111"/>
      <c r="C20" s="137"/>
      <c r="D20" s="106"/>
      <c r="E20" s="144"/>
      <c r="F20" s="10"/>
    </row>
    <row r="21" spans="1:6" x14ac:dyDescent="0.25">
      <c r="A21" s="11"/>
      <c r="B21" s="111"/>
      <c r="C21" s="137"/>
      <c r="D21" s="106"/>
      <c r="E21" s="144"/>
      <c r="F21" s="10"/>
    </row>
    <row r="22" spans="1:6" x14ac:dyDescent="0.25">
      <c r="A22" s="11"/>
      <c r="B22" s="111"/>
      <c r="C22" s="137"/>
      <c r="D22" s="106"/>
      <c r="E22" s="144"/>
      <c r="F22" s="10"/>
    </row>
    <row r="23" spans="1:6" x14ac:dyDescent="0.25">
      <c r="A23" s="11"/>
      <c r="B23" s="111"/>
      <c r="C23" s="137"/>
      <c r="D23" s="106"/>
      <c r="E23" s="144"/>
      <c r="F23" s="10"/>
    </row>
    <row r="24" spans="1:6" x14ac:dyDescent="0.25">
      <c r="A24" s="11"/>
      <c r="B24" s="111"/>
      <c r="C24" s="137"/>
      <c r="D24" s="106"/>
      <c r="E24" s="144"/>
      <c r="F24" s="10"/>
    </row>
    <row r="25" spans="1:6" x14ac:dyDescent="0.25">
      <c r="A25" s="11"/>
      <c r="B25" s="111"/>
      <c r="C25" s="137"/>
      <c r="D25" s="34"/>
      <c r="E25" s="145"/>
      <c r="F25" s="10"/>
    </row>
    <row r="26" spans="1:6" x14ac:dyDescent="0.25">
      <c r="A26" s="11"/>
      <c r="B26" s="129"/>
      <c r="C26" s="137"/>
      <c r="D26" s="34"/>
      <c r="E26" s="145"/>
      <c r="F26" s="12"/>
    </row>
    <row r="27" spans="1:6" x14ac:dyDescent="0.25">
      <c r="A27" s="131" t="s">
        <v>38</v>
      </c>
      <c r="B27" s="128">
        <f t="shared" ref="B27:E27" si="0">SUM(B10:B26)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9"/>
    </row>
    <row r="28" spans="1:6" s="24" customFormat="1" ht="44.25" x14ac:dyDescent="0.25">
      <c r="A28" s="40" t="s">
        <v>44</v>
      </c>
      <c r="B28" s="127"/>
      <c r="C28" s="127"/>
      <c r="D28" s="33"/>
      <c r="E28" s="127"/>
      <c r="F28" s="42"/>
    </row>
    <row r="29" spans="1:6" s="24" customFormat="1" x14ac:dyDescent="0.25">
      <c r="A29" s="187"/>
      <c r="B29" s="111"/>
      <c r="C29" s="137"/>
      <c r="D29" s="107"/>
      <c r="E29" s="145"/>
      <c r="F29" s="108"/>
    </row>
    <row r="30" spans="1:6" s="24" customFormat="1" x14ac:dyDescent="0.25">
      <c r="A30" s="187"/>
      <c r="B30" s="111"/>
      <c r="C30" s="137"/>
      <c r="D30" s="107"/>
      <c r="E30" s="145"/>
      <c r="F30" s="108"/>
    </row>
    <row r="31" spans="1:6" s="24" customFormat="1" x14ac:dyDescent="0.25">
      <c r="A31" s="187"/>
      <c r="B31" s="111"/>
      <c r="C31" s="137"/>
      <c r="D31" s="107"/>
      <c r="E31" s="145"/>
      <c r="F31" s="108"/>
    </row>
    <row r="32" spans="1:6" s="24" customFormat="1" x14ac:dyDescent="0.25">
      <c r="A32" s="187"/>
      <c r="B32" s="111"/>
      <c r="C32" s="137"/>
      <c r="D32" s="107"/>
      <c r="E32" s="145"/>
      <c r="F32" s="108"/>
    </row>
    <row r="33" spans="1:6" s="24" customFormat="1" x14ac:dyDescent="0.25">
      <c r="A33" s="187"/>
      <c r="B33" s="111"/>
      <c r="C33" s="137"/>
      <c r="D33" s="107"/>
      <c r="E33" s="145"/>
      <c r="F33" s="108"/>
    </row>
    <row r="34" spans="1:6" s="24" customFormat="1" x14ac:dyDescent="0.25">
      <c r="A34" s="187"/>
      <c r="B34" s="111"/>
      <c r="C34" s="137"/>
      <c r="D34" s="107"/>
      <c r="E34" s="145"/>
      <c r="F34" s="108"/>
    </row>
    <row r="35" spans="1:6" s="24" customFormat="1" x14ac:dyDescent="0.25">
      <c r="A35" s="60"/>
      <c r="B35" s="111"/>
      <c r="C35" s="137"/>
      <c r="D35" s="107"/>
      <c r="E35" s="145"/>
      <c r="F35" s="108"/>
    </row>
    <row r="36" spans="1:6" s="24" customFormat="1" x14ac:dyDescent="0.25">
      <c r="A36" s="60"/>
      <c r="B36" s="111"/>
      <c r="C36" s="137"/>
      <c r="D36" s="107"/>
      <c r="E36" s="145"/>
      <c r="F36" s="108"/>
    </row>
    <row r="37" spans="1:6" s="24" customFormat="1" x14ac:dyDescent="0.25">
      <c r="A37" s="60"/>
      <c r="B37" s="111"/>
      <c r="C37" s="137"/>
      <c r="D37" s="107"/>
      <c r="E37" s="145"/>
      <c r="F37" s="108"/>
    </row>
    <row r="38" spans="1:6" s="24" customFormat="1" x14ac:dyDescent="0.25">
      <c r="A38" s="60"/>
      <c r="B38" s="111"/>
      <c r="C38" s="137"/>
      <c r="D38" s="107"/>
      <c r="E38" s="145"/>
      <c r="F38" s="108"/>
    </row>
    <row r="39" spans="1:6" s="24" customFormat="1" x14ac:dyDescent="0.25">
      <c r="A39" s="60"/>
      <c r="B39" s="129"/>
      <c r="C39" s="137"/>
      <c r="D39" s="107"/>
      <c r="E39" s="145"/>
      <c r="F39" s="108"/>
    </row>
    <row r="40" spans="1:6" s="24" customFormat="1" x14ac:dyDescent="0.25">
      <c r="A40" s="131" t="s">
        <v>39</v>
      </c>
      <c r="B40" s="128">
        <f>SUM(B29:B39)</f>
        <v>0</v>
      </c>
      <c r="C40" s="32">
        <f t="shared" ref="C40:E40" si="1">SUM(C29:C39)</f>
        <v>0</v>
      </c>
      <c r="D40" s="32">
        <f t="shared" si="1"/>
        <v>0</v>
      </c>
      <c r="E40" s="32">
        <f t="shared" si="1"/>
        <v>0</v>
      </c>
      <c r="F40" s="39"/>
    </row>
    <row r="41" spans="1:6" ht="30" customHeight="1" thickBot="1" x14ac:dyDescent="0.3">
      <c r="A41" s="43" t="s">
        <v>40</v>
      </c>
      <c r="B41" s="44"/>
      <c r="C41" s="44"/>
      <c r="D41" s="44"/>
      <c r="E41" s="44"/>
      <c r="F41" s="45"/>
    </row>
    <row r="42" spans="1:6" x14ac:dyDescent="0.25">
      <c r="A42" s="60"/>
      <c r="B42" s="34"/>
      <c r="C42" s="137"/>
      <c r="D42" s="106"/>
      <c r="E42" s="144"/>
      <c r="F42" s="10"/>
    </row>
    <row r="43" spans="1:6" x14ac:dyDescent="0.25">
      <c r="A43" s="60"/>
      <c r="B43" s="34"/>
      <c r="C43" s="137"/>
      <c r="D43" s="106"/>
      <c r="E43" s="144"/>
      <c r="F43" s="10"/>
    </row>
    <row r="44" spans="1:6" x14ac:dyDescent="0.25">
      <c r="A44" s="60"/>
      <c r="B44" s="34"/>
      <c r="C44" s="137"/>
      <c r="D44" s="106"/>
      <c r="E44" s="144"/>
      <c r="F44" s="10"/>
    </row>
    <row r="45" spans="1:6" x14ac:dyDescent="0.25">
      <c r="A45" s="60"/>
      <c r="B45" s="34"/>
      <c r="C45" s="137"/>
      <c r="D45" s="106"/>
      <c r="E45" s="144"/>
      <c r="F45" s="10"/>
    </row>
    <row r="46" spans="1:6" x14ac:dyDescent="0.25">
      <c r="A46" s="60"/>
      <c r="B46" s="34"/>
      <c r="C46" s="137"/>
      <c r="D46" s="106"/>
      <c r="E46" s="144"/>
      <c r="F46" s="10"/>
    </row>
    <row r="47" spans="1:6" x14ac:dyDescent="0.25">
      <c r="A47" s="60"/>
      <c r="B47" s="34"/>
      <c r="C47" s="137"/>
      <c r="D47" s="106"/>
      <c r="E47" s="144"/>
      <c r="F47" s="10"/>
    </row>
    <row r="48" spans="1:6" x14ac:dyDescent="0.25">
      <c r="A48" s="13"/>
      <c r="B48" s="130"/>
      <c r="C48" s="137"/>
      <c r="D48" s="106"/>
      <c r="E48" s="144"/>
      <c r="F48" s="10"/>
    </row>
    <row r="49" spans="1:6" x14ac:dyDescent="0.25">
      <c r="A49" s="131" t="s">
        <v>41</v>
      </c>
      <c r="B49" s="33">
        <f>SUM(B42:B48)</f>
        <v>0</v>
      </c>
      <c r="C49" s="29">
        <f>SUM(C42:C48)</f>
        <v>0</v>
      </c>
      <c r="D49" s="29">
        <f>SUM(D42:D48)</f>
        <v>0</v>
      </c>
      <c r="E49" s="29">
        <f>SUM(E42:E48)</f>
        <v>0</v>
      </c>
      <c r="F49" s="39"/>
    </row>
    <row r="50" spans="1:6" ht="30.75" thickBot="1" x14ac:dyDescent="0.3">
      <c r="A50" s="43" t="s">
        <v>42</v>
      </c>
      <c r="B50" s="44"/>
      <c r="C50" s="138"/>
      <c r="D50" s="44"/>
      <c r="E50" s="138"/>
      <c r="F50" s="45"/>
    </row>
    <row r="51" spans="1:6" x14ac:dyDescent="0.25">
      <c r="A51" s="13"/>
      <c r="B51" s="34"/>
      <c r="C51" s="137"/>
      <c r="D51" s="106"/>
      <c r="E51" s="144"/>
      <c r="F51" s="10"/>
    </row>
    <row r="52" spans="1:6" x14ac:dyDescent="0.25">
      <c r="A52" s="13"/>
      <c r="B52" s="34"/>
      <c r="C52" s="137"/>
      <c r="D52" s="106"/>
      <c r="E52" s="144"/>
      <c r="F52" s="10"/>
    </row>
    <row r="53" spans="1:6" x14ac:dyDescent="0.25">
      <c r="A53" s="13"/>
      <c r="B53" s="34"/>
      <c r="C53" s="137"/>
      <c r="D53" s="106"/>
      <c r="E53" s="144"/>
      <c r="F53" s="10"/>
    </row>
    <row r="54" spans="1:6" x14ac:dyDescent="0.25">
      <c r="A54" s="13"/>
      <c r="B54" s="34"/>
      <c r="C54" s="137"/>
      <c r="D54" s="106"/>
      <c r="E54" s="144"/>
      <c r="F54" s="10"/>
    </row>
    <row r="55" spans="1:6" x14ac:dyDescent="0.25">
      <c r="A55" s="13"/>
      <c r="B55" s="34"/>
      <c r="C55" s="137"/>
      <c r="D55" s="106"/>
      <c r="E55" s="144"/>
      <c r="F55" s="10"/>
    </row>
    <row r="56" spans="1:6" x14ac:dyDescent="0.25">
      <c r="A56" s="13"/>
      <c r="B56" s="34"/>
      <c r="C56" s="137"/>
      <c r="D56" s="106"/>
      <c r="E56" s="144"/>
      <c r="F56" s="10"/>
    </row>
    <row r="57" spans="1:6" x14ac:dyDescent="0.25">
      <c r="A57" s="13"/>
      <c r="B57" s="130"/>
      <c r="C57" s="137"/>
      <c r="D57" s="106"/>
      <c r="E57" s="144"/>
      <c r="F57" s="10"/>
    </row>
    <row r="58" spans="1:6" x14ac:dyDescent="0.25">
      <c r="A58" s="131" t="s">
        <v>43</v>
      </c>
      <c r="B58" s="33">
        <f>SUM(B51:B57)</f>
        <v>0</v>
      </c>
      <c r="C58" s="29">
        <f>SUM(C51:C57)</f>
        <v>0</v>
      </c>
      <c r="D58" s="29">
        <f>SUM(D51:D57)</f>
        <v>0</v>
      </c>
      <c r="E58" s="29">
        <f>SUM(E51:E57)</f>
        <v>0</v>
      </c>
      <c r="F58" s="39"/>
    </row>
    <row r="59" spans="1:6" x14ac:dyDescent="0.25">
      <c r="A59" s="38" t="s">
        <v>7</v>
      </c>
      <c r="B59" s="105"/>
      <c r="C59" s="140"/>
      <c r="D59" s="46"/>
      <c r="E59" s="140"/>
      <c r="F59" s="47"/>
    </row>
    <row r="60" spans="1:6" x14ac:dyDescent="0.25">
      <c r="A60" s="13" t="s">
        <v>4</v>
      </c>
      <c r="B60" s="34"/>
      <c r="C60" s="141"/>
      <c r="D60" s="106"/>
      <c r="E60" s="144"/>
      <c r="F60" s="10"/>
    </row>
    <row r="61" spans="1:6" x14ac:dyDescent="0.25">
      <c r="A61" s="13" t="s">
        <v>5</v>
      </c>
      <c r="B61" s="34"/>
      <c r="C61" s="141"/>
      <c r="D61" s="106"/>
      <c r="E61" s="144"/>
      <c r="F61" s="10"/>
    </row>
    <row r="62" spans="1:6" x14ac:dyDescent="0.25">
      <c r="A62" s="13" t="s">
        <v>6</v>
      </c>
      <c r="B62" s="34"/>
      <c r="C62" s="141"/>
      <c r="D62" s="106"/>
      <c r="E62" s="144"/>
      <c r="F62" s="10"/>
    </row>
    <row r="63" spans="1:6" ht="15.75" customHeight="1" x14ac:dyDescent="0.25">
      <c r="A63" s="14" t="s">
        <v>24</v>
      </c>
      <c r="B63" s="34"/>
      <c r="C63" s="141"/>
      <c r="D63" s="106"/>
      <c r="E63" s="144"/>
      <c r="F63" s="10"/>
    </row>
    <row r="64" spans="1:6" x14ac:dyDescent="0.25">
      <c r="A64" s="13" t="s">
        <v>18</v>
      </c>
      <c r="B64" s="34"/>
      <c r="C64" s="141"/>
      <c r="D64" s="106"/>
      <c r="E64" s="144"/>
      <c r="F64" s="10"/>
    </row>
    <row r="65" spans="1:6" x14ac:dyDescent="0.25">
      <c r="A65" s="13" t="s">
        <v>12</v>
      </c>
      <c r="B65" s="34"/>
      <c r="C65" s="141"/>
      <c r="D65" s="106"/>
      <c r="E65" s="144"/>
      <c r="F65" s="10"/>
    </row>
    <row r="66" spans="1:6" x14ac:dyDescent="0.25">
      <c r="A66" s="13" t="s">
        <v>13</v>
      </c>
      <c r="B66" s="34"/>
      <c r="C66" s="141"/>
      <c r="D66" s="106"/>
      <c r="E66" s="144"/>
      <c r="F66" s="10"/>
    </row>
    <row r="67" spans="1:6" x14ac:dyDescent="0.25">
      <c r="A67" s="13" t="s">
        <v>14</v>
      </c>
      <c r="B67" s="34"/>
      <c r="C67" s="141"/>
      <c r="D67" s="106"/>
      <c r="E67" s="144"/>
      <c r="F67" s="10"/>
    </row>
    <row r="68" spans="1:6" x14ac:dyDescent="0.25">
      <c r="A68" s="13" t="s">
        <v>10</v>
      </c>
      <c r="B68" s="34"/>
      <c r="C68" s="141"/>
      <c r="D68" s="106"/>
      <c r="E68" s="144"/>
      <c r="F68" s="10"/>
    </row>
    <row r="69" spans="1:6" x14ac:dyDescent="0.25">
      <c r="A69" s="13" t="s">
        <v>9</v>
      </c>
      <c r="B69" s="34"/>
      <c r="C69" s="141"/>
      <c r="D69" s="106"/>
      <c r="E69" s="144"/>
      <c r="F69" s="10"/>
    </row>
    <row r="70" spans="1:6" x14ac:dyDescent="0.25">
      <c r="A70" s="13" t="s">
        <v>8</v>
      </c>
      <c r="B70" s="34"/>
      <c r="C70" s="141"/>
      <c r="D70" s="106"/>
      <c r="E70" s="144"/>
      <c r="F70" s="10"/>
    </row>
    <row r="71" spans="1:6" x14ac:dyDescent="0.25">
      <c r="A71" s="13" t="s">
        <v>11</v>
      </c>
      <c r="B71" s="34"/>
      <c r="C71" s="141"/>
      <c r="D71" s="106"/>
      <c r="E71" s="144"/>
      <c r="F71" s="10"/>
    </row>
    <row r="72" spans="1:6" x14ac:dyDescent="0.25">
      <c r="A72" s="13" t="s">
        <v>1</v>
      </c>
      <c r="B72" s="34"/>
      <c r="C72" s="141"/>
      <c r="D72" s="106"/>
      <c r="E72" s="144"/>
      <c r="F72" s="10"/>
    </row>
    <row r="73" spans="1:6" x14ac:dyDescent="0.25">
      <c r="A73" s="13" t="s">
        <v>0</v>
      </c>
      <c r="B73" s="34"/>
      <c r="C73" s="141"/>
      <c r="D73" s="106"/>
      <c r="E73" s="144"/>
      <c r="F73" s="10"/>
    </row>
    <row r="74" spans="1:6" x14ac:dyDescent="0.25">
      <c r="A74" s="1" t="s">
        <v>15</v>
      </c>
      <c r="B74" s="112"/>
      <c r="C74" s="142"/>
      <c r="D74" s="106"/>
      <c r="E74" s="144"/>
      <c r="F74" s="10"/>
    </row>
    <row r="75" spans="1:6" x14ac:dyDescent="0.25">
      <c r="A75" s="1" t="s">
        <v>36</v>
      </c>
      <c r="B75" s="112"/>
      <c r="C75" s="142"/>
      <c r="D75" s="106"/>
      <c r="E75" s="144"/>
      <c r="F75" s="10"/>
    </row>
    <row r="76" spans="1:6" x14ac:dyDescent="0.25">
      <c r="A76" s="1" t="s">
        <v>57</v>
      </c>
      <c r="B76" s="119">
        <f>SUM(B60:B73)</f>
        <v>0</v>
      </c>
      <c r="C76" s="143">
        <f>SUM(C60:C75)</f>
        <v>0</v>
      </c>
      <c r="D76" s="119">
        <f t="shared" ref="D76" si="2">SUM(D60:D73)</f>
        <v>0</v>
      </c>
      <c r="E76" s="143">
        <f>SUM(E60:E75)</f>
        <v>0</v>
      </c>
      <c r="F76" s="10"/>
    </row>
    <row r="77" spans="1:6" ht="15" customHeight="1" x14ac:dyDescent="0.25">
      <c r="A77" s="131" t="s">
        <v>53</v>
      </c>
      <c r="B77" s="121">
        <f>SUM(B60:B73)+B27+B40+B49+B58</f>
        <v>0</v>
      </c>
      <c r="C77" s="139">
        <f>SUM(C60:C73)+C27+C40+C49+C58+C74+C75</f>
        <v>0</v>
      </c>
      <c r="D77" s="121">
        <f t="shared" ref="D77" si="3">SUM(D60:D73)+D27+D40+D49+D58</f>
        <v>0</v>
      </c>
      <c r="E77" s="139">
        <f>SUM(E60:E73)+E27+E40+E49+E58+E74+E75</f>
        <v>0</v>
      </c>
      <c r="F77" s="121"/>
    </row>
    <row r="78" spans="1:6" ht="15" customHeight="1" x14ac:dyDescent="0.25">
      <c r="A78" s="27" t="s">
        <v>46</v>
      </c>
      <c r="B78" s="113"/>
      <c r="C78" s="20"/>
      <c r="D78" s="20"/>
      <c r="E78" s="20"/>
      <c r="F78" s="21"/>
    </row>
    <row r="79" spans="1:6" ht="33" customHeight="1" x14ac:dyDescent="0.25">
      <c r="A79" s="16" t="s">
        <v>16</v>
      </c>
      <c r="B79" s="34">
        <f>B93</f>
        <v>0</v>
      </c>
      <c r="C79" s="7"/>
      <c r="D79" s="34">
        <f>D93</f>
        <v>0</v>
      </c>
      <c r="E79" s="7"/>
      <c r="F79" s="12"/>
    </row>
    <row r="80" spans="1:6" ht="30" x14ac:dyDescent="0.25">
      <c r="A80" s="17" t="s">
        <v>63</v>
      </c>
      <c r="B80" s="112">
        <f>ROUND((B79*B95),0)</f>
        <v>0</v>
      </c>
      <c r="C80" s="120"/>
      <c r="D80" s="34">
        <f>ROUND((D79*D95),0)</f>
        <v>0</v>
      </c>
      <c r="E80" s="34"/>
      <c r="F80" s="12"/>
    </row>
    <row r="81" spans="1:10" ht="11.25" customHeight="1" thickBot="1" x14ac:dyDescent="0.3">
      <c r="A81" s="22"/>
      <c r="B81" s="135"/>
      <c r="C81" s="122"/>
      <c r="D81" s="24"/>
      <c r="E81" s="24"/>
      <c r="F81" s="28"/>
    </row>
    <row r="82" spans="1:10" ht="31.5" customHeight="1" thickBot="1" x14ac:dyDescent="0.3">
      <c r="A82" s="50" t="s">
        <v>19</v>
      </c>
      <c r="B82" s="52">
        <f>B77+B80</f>
        <v>0</v>
      </c>
      <c r="C82" s="52">
        <f t="shared" ref="C82:E82" si="4">C77+C80</f>
        <v>0</v>
      </c>
      <c r="D82" s="52">
        <f t="shared" si="4"/>
        <v>0</v>
      </c>
      <c r="E82" s="52">
        <f t="shared" si="4"/>
        <v>0</v>
      </c>
      <c r="F82" s="51"/>
      <c r="H82" s="149"/>
    </row>
    <row r="83" spans="1:10" ht="29.25" customHeight="1" thickBot="1" x14ac:dyDescent="0.3">
      <c r="A83" s="23"/>
      <c r="B83" s="148">
        <f>B9</f>
        <v>0</v>
      </c>
      <c r="C83" s="147">
        <f>C9</f>
        <v>0</v>
      </c>
      <c r="D83" s="147">
        <f>D9</f>
        <v>0</v>
      </c>
      <c r="E83" s="147">
        <f>E9</f>
        <v>0</v>
      </c>
      <c r="F83" s="18"/>
    </row>
    <row r="84" spans="1:10" ht="23.25" customHeight="1" x14ac:dyDescent="0.25">
      <c r="A84" s="161" t="s">
        <v>17</v>
      </c>
      <c r="B84" s="162"/>
      <c r="C84" s="162"/>
      <c r="D84" s="162"/>
      <c r="E84" s="162"/>
      <c r="F84" s="162"/>
    </row>
    <row r="85" spans="1:10" x14ac:dyDescent="0.25">
      <c r="A85" s="163"/>
      <c r="B85" s="164"/>
      <c r="C85" s="164"/>
      <c r="D85" s="164"/>
      <c r="E85" s="164"/>
      <c r="F85" s="164"/>
    </row>
    <row r="86" spans="1:10" ht="13.5" customHeight="1" thickBot="1" x14ac:dyDescent="0.3">
      <c r="A86" s="165"/>
      <c r="B86" s="166"/>
      <c r="C86" s="166"/>
      <c r="D86" s="166"/>
      <c r="E86" s="166"/>
      <c r="F86" s="166"/>
    </row>
    <row r="88" spans="1:10" x14ac:dyDescent="0.25">
      <c r="A88" s="2" t="s">
        <v>30</v>
      </c>
      <c r="B88" s="15" t="s">
        <v>47</v>
      </c>
    </row>
    <row r="89" spans="1:10" x14ac:dyDescent="0.25">
      <c r="A89" s="2" t="s">
        <v>53</v>
      </c>
      <c r="B89" s="114">
        <f>B77</f>
        <v>0</v>
      </c>
      <c r="D89" s="114">
        <f>D77</f>
        <v>0</v>
      </c>
    </row>
    <row r="90" spans="1:10" x14ac:dyDescent="0.25">
      <c r="A90" s="2" t="s">
        <v>31</v>
      </c>
      <c r="B90" s="115">
        <v>0</v>
      </c>
      <c r="D90" s="115">
        <v>0</v>
      </c>
    </row>
    <row r="91" spans="1:10" x14ac:dyDescent="0.25">
      <c r="A91" s="2" t="s">
        <v>32</v>
      </c>
      <c r="B91" s="115">
        <v>0</v>
      </c>
      <c r="D91" s="115">
        <v>0</v>
      </c>
    </row>
    <row r="92" spans="1:10" x14ac:dyDescent="0.25">
      <c r="A92" s="2" t="s">
        <v>33</v>
      </c>
      <c r="B92" s="115">
        <v>0</v>
      </c>
      <c r="D92" s="115">
        <v>0</v>
      </c>
    </row>
    <row r="93" spans="1:10" x14ac:dyDescent="0.25">
      <c r="A93" s="2" t="s">
        <v>34</v>
      </c>
      <c r="B93" s="116">
        <f>B89-SUM(B90:B92)</f>
        <v>0</v>
      </c>
      <c r="C93" s="116">
        <f t="shared" ref="C93:D93" si="5">C89-SUM(C90:C92)</f>
        <v>0</v>
      </c>
      <c r="D93" s="116">
        <f t="shared" si="5"/>
        <v>0</v>
      </c>
      <c r="G93" s="58"/>
      <c r="H93" s="19"/>
      <c r="I93" s="19"/>
      <c r="J93" s="19"/>
    </row>
    <row r="94" spans="1:10" x14ac:dyDescent="0.25">
      <c r="B94" s="117"/>
    </row>
    <row r="95" spans="1:10" x14ac:dyDescent="0.25">
      <c r="A95" s="156" t="s">
        <v>35</v>
      </c>
      <c r="B95" s="118">
        <v>0.1</v>
      </c>
      <c r="D95" s="146">
        <v>0.1</v>
      </c>
    </row>
  </sheetData>
  <sheetProtection insertRows="0"/>
  <mergeCells count="5">
    <mergeCell ref="A84:F86"/>
    <mergeCell ref="B1:F1"/>
    <mergeCell ref="B2:F2"/>
    <mergeCell ref="B6:C6"/>
    <mergeCell ref="A7:D7"/>
  </mergeCells>
  <conditionalFormatting sqref="B82">
    <cfRule type="cellIs" dxfId="22" priority="22" operator="notEqual">
      <formula>$B$4</formula>
    </cfRule>
  </conditionalFormatting>
  <conditionalFormatting sqref="C82">
    <cfRule type="cellIs" dxfId="21" priority="8" operator="notEqual">
      <formula>$C$9</formula>
    </cfRule>
  </conditionalFormatting>
  <conditionalFormatting sqref="D82">
    <cfRule type="cellIs" dxfId="20" priority="2" operator="notEqual">
      <formula>$D$9</formula>
    </cfRule>
  </conditionalFormatting>
  <conditionalFormatting sqref="E82">
    <cfRule type="cellIs" dxfId="19" priority="1" operator="notEqual">
      <formula>$E$9</formula>
    </cfRule>
  </conditionalFormatting>
  <pageMargins left="0" right="0" top="0" bottom="0" header="0.3" footer="0.3"/>
  <pageSetup scale="4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96"/>
  <sheetViews>
    <sheetView topLeftCell="A41" workbookViewId="0">
      <selection activeCell="D25" sqref="D25"/>
    </sheetView>
  </sheetViews>
  <sheetFormatPr defaultRowHeight="15" x14ac:dyDescent="0.25"/>
  <cols>
    <col min="1" max="1" width="37.28515625" style="65" customWidth="1"/>
    <col min="2" max="2" width="15.5703125" style="65" customWidth="1"/>
    <col min="3" max="3" width="12.28515625" style="98" customWidth="1"/>
    <col min="4" max="4" width="16.140625" style="98" customWidth="1"/>
    <col min="5" max="5" width="16.5703125" style="98" customWidth="1"/>
    <col min="6" max="6" width="16.28515625" style="98" customWidth="1"/>
    <col min="7" max="7" width="22.5703125" style="98" customWidth="1"/>
    <col min="8" max="9" width="9.85546875" style="98" customWidth="1"/>
    <col min="10" max="16384" width="9.140625" style="65"/>
  </cols>
  <sheetData>
    <row r="1" spans="1:68" ht="20.100000000000001" customHeight="1" x14ac:dyDescent="0.25">
      <c r="A1" s="64" t="s">
        <v>3</v>
      </c>
      <c r="B1" s="175" t="s">
        <v>60</v>
      </c>
      <c r="C1" s="175"/>
      <c r="D1" s="175"/>
      <c r="E1" s="175"/>
      <c r="F1" s="175"/>
      <c r="G1" s="175"/>
      <c r="H1" s="175"/>
      <c r="I1" s="175"/>
    </row>
    <row r="2" spans="1:68" ht="20.100000000000001" customHeight="1" x14ac:dyDescent="0.25">
      <c r="A2" s="64" t="s">
        <v>2</v>
      </c>
      <c r="B2" s="176" t="s">
        <v>61</v>
      </c>
      <c r="C2" s="176"/>
      <c r="D2" s="176"/>
      <c r="E2" s="176"/>
      <c r="F2" s="176"/>
      <c r="G2" s="176"/>
      <c r="H2" s="176"/>
      <c r="I2" s="176"/>
    </row>
    <row r="3" spans="1:68" ht="20.100000000000001" customHeight="1" x14ac:dyDescent="0.25">
      <c r="A3" s="64" t="s">
        <v>54</v>
      </c>
      <c r="B3" s="67"/>
      <c r="C3" s="68" t="s">
        <v>65</v>
      </c>
      <c r="D3" s="66"/>
      <c r="E3" s="66"/>
      <c r="F3" s="66"/>
      <c r="G3" s="66"/>
      <c r="H3" s="66"/>
      <c r="I3" s="66"/>
    </row>
    <row r="4" spans="1:68" ht="20.100000000000001" customHeight="1" x14ac:dyDescent="0.25">
      <c r="A4" s="64" t="s">
        <v>45</v>
      </c>
      <c r="B4" s="69">
        <v>0</v>
      </c>
      <c r="C4" s="184" t="s">
        <v>66</v>
      </c>
      <c r="D4" s="184"/>
      <c r="E4" s="184"/>
      <c r="F4" s="184"/>
      <c r="G4" s="184"/>
      <c r="H4" s="184"/>
      <c r="I4" s="66"/>
    </row>
    <row r="5" spans="1:68" ht="20.100000000000001" customHeight="1" x14ac:dyDescent="0.25">
      <c r="A5" s="68" t="s">
        <v>28</v>
      </c>
      <c r="B5" s="177"/>
      <c r="C5" s="177"/>
      <c r="D5" s="159" t="s">
        <v>67</v>
      </c>
      <c r="E5" s="159"/>
      <c r="F5" s="159"/>
      <c r="G5" s="160"/>
      <c r="H5" s="160"/>
      <c r="I5" s="160"/>
    </row>
    <row r="6" spans="1:68" s="2" customFormat="1" ht="45" customHeight="1" x14ac:dyDescent="0.25">
      <c r="A6" s="170" t="s">
        <v>56</v>
      </c>
      <c r="B6" s="171"/>
      <c r="C6" s="171"/>
      <c r="D6" s="171"/>
      <c r="E6" s="109"/>
      <c r="F6" s="5"/>
    </row>
    <row r="7" spans="1:68" s="6" customFormat="1" ht="53.25" customHeight="1" x14ac:dyDescent="0.25">
      <c r="A7" s="35" t="s">
        <v>37</v>
      </c>
      <c r="B7" s="36" t="s">
        <v>55</v>
      </c>
      <c r="C7" s="124" t="s">
        <v>20</v>
      </c>
      <c r="D7" s="124" t="s">
        <v>58</v>
      </c>
      <c r="E7" s="124" t="s">
        <v>59</v>
      </c>
      <c r="F7" s="37" t="s">
        <v>29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68" s="72" customFormat="1" x14ac:dyDescent="0.25">
      <c r="A8" s="70"/>
      <c r="B8" s="41"/>
      <c r="C8" s="105">
        <v>0</v>
      </c>
      <c r="D8" s="105">
        <v>0</v>
      </c>
      <c r="E8" s="105">
        <v>0</v>
      </c>
      <c r="F8" s="105">
        <v>0</v>
      </c>
      <c r="G8" s="105"/>
      <c r="H8" s="105">
        <v>0</v>
      </c>
      <c r="I8" s="71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68" x14ac:dyDescent="0.25">
      <c r="A9" s="73" t="s">
        <v>21</v>
      </c>
      <c r="B9" s="74"/>
      <c r="C9" s="92"/>
      <c r="D9" s="173" t="s">
        <v>71</v>
      </c>
      <c r="E9" s="173"/>
      <c r="F9" s="173"/>
      <c r="G9" s="54">
        <f>B9-SUM(C9:F9)</f>
        <v>0</v>
      </c>
      <c r="H9" s="54"/>
      <c r="I9" s="75"/>
    </row>
    <row r="10" spans="1:68" x14ac:dyDescent="0.25">
      <c r="A10" s="76" t="s">
        <v>22</v>
      </c>
      <c r="B10" s="74"/>
      <c r="C10" s="92"/>
      <c r="D10" s="174"/>
      <c r="E10" s="174"/>
      <c r="F10" s="174"/>
      <c r="G10" s="54">
        <f t="shared" ref="G10:G25" si="0">B10-SUM(C10:F10)</f>
        <v>0</v>
      </c>
      <c r="H10" s="54"/>
      <c r="I10" s="75"/>
    </row>
    <row r="11" spans="1:68" x14ac:dyDescent="0.25">
      <c r="A11" s="76" t="s">
        <v>48</v>
      </c>
      <c r="B11" s="74"/>
      <c r="C11" s="92"/>
      <c r="D11" s="174"/>
      <c r="E11" s="174"/>
      <c r="F11" s="174"/>
      <c r="G11" s="54">
        <f t="shared" si="0"/>
        <v>0</v>
      </c>
      <c r="H11" s="54"/>
      <c r="I11" s="75"/>
    </row>
    <row r="12" spans="1:68" x14ac:dyDescent="0.25">
      <c r="A12" s="76" t="s">
        <v>23</v>
      </c>
      <c r="B12" s="74"/>
      <c r="C12" s="92"/>
      <c r="D12" s="174"/>
      <c r="E12" s="174"/>
      <c r="F12" s="174"/>
      <c r="G12" s="54">
        <f t="shared" si="0"/>
        <v>0</v>
      </c>
      <c r="H12" s="54"/>
      <c r="I12" s="75"/>
    </row>
    <row r="13" spans="1:68" ht="15" customHeight="1" x14ac:dyDescent="0.25">
      <c r="A13" s="76"/>
      <c r="B13" s="74"/>
      <c r="C13" s="92"/>
      <c r="D13" s="174"/>
      <c r="E13" s="174"/>
      <c r="F13" s="174"/>
      <c r="G13" s="54">
        <f t="shared" si="0"/>
        <v>0</v>
      </c>
      <c r="H13" s="54"/>
      <c r="I13" s="75"/>
    </row>
    <row r="14" spans="1:68" x14ac:dyDescent="0.25">
      <c r="A14" s="76"/>
      <c r="B14" s="74"/>
      <c r="C14" s="92"/>
      <c r="D14" s="174"/>
      <c r="E14" s="174"/>
      <c r="F14" s="174"/>
      <c r="G14" s="54">
        <f t="shared" si="0"/>
        <v>0</v>
      </c>
      <c r="H14" s="54"/>
      <c r="I14" s="75"/>
    </row>
    <row r="15" spans="1:68" x14ac:dyDescent="0.25">
      <c r="A15" s="76"/>
      <c r="B15" s="74"/>
      <c r="C15" s="92"/>
      <c r="D15" s="174"/>
      <c r="E15" s="174"/>
      <c r="F15" s="174"/>
      <c r="G15" s="54">
        <f t="shared" si="0"/>
        <v>0</v>
      </c>
      <c r="H15" s="54"/>
      <c r="I15" s="75"/>
    </row>
    <row r="16" spans="1:68" x14ac:dyDescent="0.25">
      <c r="A16" s="76"/>
      <c r="B16" s="74"/>
      <c r="C16" s="92"/>
      <c r="D16" s="174"/>
      <c r="E16" s="174"/>
      <c r="F16" s="174"/>
      <c r="G16" s="54">
        <f t="shared" si="0"/>
        <v>0</v>
      </c>
      <c r="H16" s="54"/>
      <c r="I16" s="75"/>
    </row>
    <row r="17" spans="1:9" x14ac:dyDescent="0.25">
      <c r="A17" s="76"/>
      <c r="B17" s="74"/>
      <c r="C17" s="92"/>
      <c r="D17" s="174"/>
      <c r="E17" s="174"/>
      <c r="F17" s="174"/>
      <c r="G17" s="54">
        <f t="shared" si="0"/>
        <v>0</v>
      </c>
      <c r="H17" s="54"/>
      <c r="I17" s="75"/>
    </row>
    <row r="18" spans="1:9" x14ac:dyDescent="0.25">
      <c r="A18" s="76"/>
      <c r="B18" s="74"/>
      <c r="C18" s="92"/>
      <c r="D18" s="54"/>
      <c r="E18" s="54"/>
      <c r="F18" s="54"/>
      <c r="G18" s="54">
        <f t="shared" si="0"/>
        <v>0</v>
      </c>
      <c r="H18" s="54"/>
      <c r="I18" s="75"/>
    </row>
    <row r="19" spans="1:9" x14ac:dyDescent="0.25">
      <c r="A19" s="76"/>
      <c r="B19" s="74"/>
      <c r="C19" s="92"/>
      <c r="D19" s="54"/>
      <c r="E19" s="54"/>
      <c r="F19" s="54"/>
      <c r="G19" s="54">
        <f t="shared" si="0"/>
        <v>0</v>
      </c>
      <c r="H19" s="54"/>
      <c r="I19" s="75"/>
    </row>
    <row r="20" spans="1:9" x14ac:dyDescent="0.25">
      <c r="A20" s="76"/>
      <c r="B20" s="74"/>
      <c r="C20" s="92"/>
      <c r="D20" s="54"/>
      <c r="E20" s="54"/>
      <c r="F20" s="54"/>
      <c r="G20" s="54">
        <f t="shared" si="0"/>
        <v>0</v>
      </c>
      <c r="H20" s="54"/>
      <c r="I20" s="75"/>
    </row>
    <row r="21" spans="1:9" x14ac:dyDescent="0.25">
      <c r="A21" s="76"/>
      <c r="B21" s="74"/>
      <c r="C21" s="92"/>
      <c r="D21" s="54"/>
      <c r="E21" s="54"/>
      <c r="F21" s="54"/>
      <c r="G21" s="54">
        <f t="shared" si="0"/>
        <v>0</v>
      </c>
      <c r="H21" s="54"/>
      <c r="I21" s="75"/>
    </row>
    <row r="22" spans="1:9" x14ac:dyDescent="0.25">
      <c r="A22" s="76"/>
      <c r="B22" s="74"/>
      <c r="C22" s="92"/>
      <c r="D22" s="54"/>
      <c r="E22" s="54"/>
      <c r="F22" s="54"/>
      <c r="G22" s="54">
        <f t="shared" si="0"/>
        <v>0</v>
      </c>
      <c r="H22" s="54"/>
      <c r="I22" s="75"/>
    </row>
    <row r="23" spans="1:9" x14ac:dyDescent="0.25">
      <c r="A23" s="76"/>
      <c r="B23" s="74"/>
      <c r="C23" s="92"/>
      <c r="D23" s="54"/>
      <c r="E23" s="54"/>
      <c r="F23" s="54"/>
      <c r="G23" s="54">
        <f t="shared" si="0"/>
        <v>0</v>
      </c>
      <c r="H23" s="54"/>
      <c r="I23" s="75"/>
    </row>
    <row r="24" spans="1:9" x14ac:dyDescent="0.25">
      <c r="A24" s="76"/>
      <c r="B24" s="74"/>
      <c r="C24" s="92"/>
      <c r="D24" s="92"/>
      <c r="E24" s="92"/>
      <c r="F24" s="92"/>
      <c r="G24" s="54">
        <f t="shared" si="0"/>
        <v>0</v>
      </c>
      <c r="H24" s="92"/>
      <c r="I24" s="75"/>
    </row>
    <row r="25" spans="1:9" x14ac:dyDescent="0.25">
      <c r="A25" s="76"/>
      <c r="B25" s="74"/>
      <c r="C25" s="92"/>
      <c r="D25" s="92"/>
      <c r="E25" s="92"/>
      <c r="F25" s="92"/>
      <c r="G25" s="54">
        <f t="shared" si="0"/>
        <v>0</v>
      </c>
      <c r="H25" s="92"/>
      <c r="I25" s="78"/>
    </row>
    <row r="26" spans="1:9" x14ac:dyDescent="0.25">
      <c r="A26" s="38" t="s">
        <v>38</v>
      </c>
      <c r="B26" s="30">
        <f t="shared" ref="B26:H26" si="1">SUM(B9:B25)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9"/>
    </row>
    <row r="27" spans="1:9" s="57" customFormat="1" ht="59.25" customHeight="1" x14ac:dyDescent="0.25">
      <c r="A27" s="185" t="s">
        <v>68</v>
      </c>
      <c r="B27" s="186"/>
      <c r="C27" s="33"/>
      <c r="D27" s="33"/>
      <c r="E27" s="33"/>
      <c r="F27" s="33"/>
      <c r="G27" s="33"/>
      <c r="H27" s="33"/>
      <c r="I27" s="42"/>
    </row>
    <row r="28" spans="1:9" s="57" customFormat="1" x14ac:dyDescent="0.25">
      <c r="A28" s="79"/>
      <c r="B28" s="74"/>
      <c r="C28" s="80"/>
      <c r="D28" s="80"/>
      <c r="E28" s="80"/>
      <c r="F28" s="80"/>
      <c r="G28" s="54">
        <f t="shared" ref="G28:G38" si="2">B28-SUM(C28:F28)</f>
        <v>0</v>
      </c>
      <c r="H28" s="80"/>
      <c r="I28" s="81"/>
    </row>
    <row r="29" spans="1:9" s="57" customFormat="1" x14ac:dyDescent="0.25">
      <c r="A29" s="82"/>
      <c r="B29" s="74"/>
      <c r="C29" s="80"/>
      <c r="D29" s="80"/>
      <c r="E29" s="80"/>
      <c r="F29" s="80"/>
      <c r="G29" s="54">
        <f t="shared" si="2"/>
        <v>0</v>
      </c>
      <c r="H29" s="80"/>
      <c r="I29" s="81"/>
    </row>
    <row r="30" spans="1:9" s="57" customFormat="1" x14ac:dyDescent="0.25">
      <c r="A30" s="82"/>
      <c r="B30" s="74"/>
      <c r="C30" s="80"/>
      <c r="D30" s="80"/>
      <c r="E30" s="80"/>
      <c r="F30" s="80"/>
      <c r="G30" s="54">
        <f t="shared" si="2"/>
        <v>0</v>
      </c>
      <c r="H30" s="80"/>
      <c r="I30" s="81"/>
    </row>
    <row r="31" spans="1:9" s="57" customFormat="1" ht="15" customHeight="1" x14ac:dyDescent="0.25">
      <c r="A31" s="82"/>
      <c r="B31" s="74"/>
      <c r="C31" s="80"/>
      <c r="D31" s="80"/>
      <c r="E31" s="80"/>
      <c r="F31" s="80"/>
      <c r="G31" s="54">
        <f t="shared" si="2"/>
        <v>0</v>
      </c>
      <c r="H31" s="80"/>
      <c r="I31" s="81"/>
    </row>
    <row r="32" spans="1:9" s="57" customFormat="1" x14ac:dyDescent="0.25">
      <c r="A32" s="82"/>
      <c r="B32" s="74"/>
      <c r="C32" s="80"/>
      <c r="D32" s="80"/>
      <c r="E32" s="80"/>
      <c r="F32" s="80"/>
      <c r="G32" s="54">
        <f t="shared" si="2"/>
        <v>0</v>
      </c>
      <c r="H32" s="80"/>
      <c r="I32" s="81"/>
    </row>
    <row r="33" spans="1:9" s="57" customFormat="1" x14ac:dyDescent="0.25">
      <c r="A33" s="82"/>
      <c r="B33" s="74"/>
      <c r="C33" s="80"/>
      <c r="D33" s="80"/>
      <c r="E33" s="80"/>
      <c r="F33" s="80"/>
      <c r="G33" s="54">
        <f t="shared" si="2"/>
        <v>0</v>
      </c>
      <c r="H33" s="80"/>
      <c r="I33" s="81"/>
    </row>
    <row r="34" spans="1:9" s="57" customFormat="1" x14ac:dyDescent="0.25">
      <c r="A34" s="82"/>
      <c r="B34" s="74"/>
      <c r="C34" s="80"/>
      <c r="D34" s="80"/>
      <c r="E34" s="80"/>
      <c r="F34" s="80"/>
      <c r="G34" s="54">
        <f t="shared" si="2"/>
        <v>0</v>
      </c>
      <c r="H34" s="80"/>
      <c r="I34" s="81"/>
    </row>
    <row r="35" spans="1:9" s="57" customFormat="1" x14ac:dyDescent="0.25">
      <c r="A35" s="82"/>
      <c r="B35" s="74"/>
      <c r="C35" s="80"/>
      <c r="D35" s="80"/>
      <c r="E35" s="80"/>
      <c r="F35" s="80"/>
      <c r="G35" s="54">
        <f t="shared" si="2"/>
        <v>0</v>
      </c>
      <c r="H35" s="80"/>
      <c r="I35" s="81"/>
    </row>
    <row r="36" spans="1:9" s="57" customFormat="1" x14ac:dyDescent="0.25">
      <c r="A36" s="82"/>
      <c r="B36" s="74"/>
      <c r="C36" s="80"/>
      <c r="D36" s="80"/>
      <c r="E36" s="80"/>
      <c r="F36" s="80"/>
      <c r="G36" s="54">
        <f t="shared" si="2"/>
        <v>0</v>
      </c>
      <c r="H36" s="80"/>
      <c r="I36" s="81"/>
    </row>
    <row r="37" spans="1:9" s="57" customFormat="1" x14ac:dyDescent="0.25">
      <c r="A37" s="82"/>
      <c r="B37" s="74"/>
      <c r="C37" s="80"/>
      <c r="D37" s="80"/>
      <c r="E37" s="80"/>
      <c r="F37" s="80"/>
      <c r="G37" s="54">
        <f t="shared" si="2"/>
        <v>0</v>
      </c>
      <c r="H37" s="80"/>
      <c r="I37" s="81"/>
    </row>
    <row r="38" spans="1:9" s="57" customFormat="1" x14ac:dyDescent="0.25">
      <c r="A38" s="82"/>
      <c r="B38" s="74"/>
      <c r="C38" s="80"/>
      <c r="D38" s="80"/>
      <c r="E38" s="80"/>
      <c r="F38" s="80"/>
      <c r="G38" s="54">
        <f t="shared" si="2"/>
        <v>0</v>
      </c>
      <c r="H38" s="80"/>
      <c r="I38" s="81"/>
    </row>
    <row r="39" spans="1:9" s="57" customFormat="1" x14ac:dyDescent="0.25">
      <c r="A39" s="38" t="s">
        <v>39</v>
      </c>
      <c r="B39" s="30">
        <f>SUM(B28:B38)</f>
        <v>0</v>
      </c>
      <c r="C39" s="32">
        <f t="shared" ref="C39:H39" si="3">SUM(C28:C38)</f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9"/>
    </row>
    <row r="40" spans="1:9" ht="30" customHeight="1" thickBot="1" x14ac:dyDescent="0.3">
      <c r="A40" s="43" t="s">
        <v>40</v>
      </c>
      <c r="B40" s="61"/>
      <c r="C40" s="44"/>
      <c r="D40" s="44"/>
      <c r="E40" s="44"/>
      <c r="F40" s="44"/>
      <c r="G40" s="44"/>
      <c r="H40" s="44"/>
      <c r="I40" s="45"/>
    </row>
    <row r="41" spans="1:9" x14ac:dyDescent="0.25">
      <c r="A41" s="83" t="s">
        <v>49</v>
      </c>
      <c r="B41" s="84"/>
      <c r="C41" s="92"/>
      <c r="D41" s="54"/>
      <c r="E41" s="54"/>
      <c r="F41" s="54"/>
      <c r="G41" s="54">
        <f t="shared" ref="G41:G47" si="4">B41-SUM(C41:F41)</f>
        <v>0</v>
      </c>
      <c r="H41" s="54"/>
      <c r="I41" s="75"/>
    </row>
    <row r="42" spans="1:9" x14ac:dyDescent="0.25">
      <c r="A42" s="83" t="s">
        <v>50</v>
      </c>
      <c r="B42" s="84"/>
      <c r="C42" s="92"/>
      <c r="D42" s="54"/>
      <c r="E42" s="54"/>
      <c r="F42" s="54"/>
      <c r="G42" s="54">
        <f t="shared" si="4"/>
        <v>0</v>
      </c>
      <c r="H42" s="54"/>
      <c r="I42" s="75"/>
    </row>
    <row r="43" spans="1:9" x14ac:dyDescent="0.25">
      <c r="A43" s="83" t="s">
        <v>51</v>
      </c>
      <c r="B43" s="84"/>
      <c r="C43" s="92"/>
      <c r="D43" s="54"/>
      <c r="E43" s="54"/>
      <c r="F43" s="54"/>
      <c r="G43" s="54">
        <f t="shared" si="4"/>
        <v>0</v>
      </c>
      <c r="H43" s="54"/>
      <c r="I43" s="75"/>
    </row>
    <row r="44" spans="1:9" x14ac:dyDescent="0.25">
      <c r="A44" s="83"/>
      <c r="B44" s="84"/>
      <c r="C44" s="92"/>
      <c r="D44" s="54"/>
      <c r="E44" s="54"/>
      <c r="F44" s="54"/>
      <c r="G44" s="54">
        <f t="shared" si="4"/>
        <v>0</v>
      </c>
      <c r="H44" s="54"/>
      <c r="I44" s="75"/>
    </row>
    <row r="45" spans="1:9" x14ac:dyDescent="0.25">
      <c r="A45" s="83"/>
      <c r="B45" s="84"/>
      <c r="C45" s="92"/>
      <c r="D45" s="54"/>
      <c r="E45" s="54"/>
      <c r="F45" s="54"/>
      <c r="G45" s="54">
        <f t="shared" si="4"/>
        <v>0</v>
      </c>
      <c r="H45" s="54"/>
      <c r="I45" s="75"/>
    </row>
    <row r="46" spans="1:9" x14ac:dyDescent="0.25">
      <c r="A46" s="83"/>
      <c r="B46" s="84"/>
      <c r="C46" s="92"/>
      <c r="D46" s="54"/>
      <c r="E46" s="54"/>
      <c r="F46" s="54"/>
      <c r="G46" s="54">
        <f t="shared" si="4"/>
        <v>0</v>
      </c>
      <c r="H46" s="54"/>
      <c r="I46" s="75"/>
    </row>
    <row r="47" spans="1:9" x14ac:dyDescent="0.25">
      <c r="A47" s="83"/>
      <c r="B47" s="84"/>
      <c r="C47" s="92"/>
      <c r="D47" s="54"/>
      <c r="E47" s="54"/>
      <c r="F47" s="54"/>
      <c r="G47" s="54">
        <f t="shared" si="4"/>
        <v>0</v>
      </c>
      <c r="H47" s="54"/>
      <c r="I47" s="75"/>
    </row>
    <row r="48" spans="1:9" x14ac:dyDescent="0.25">
      <c r="A48" s="38" t="s">
        <v>41</v>
      </c>
      <c r="B48" s="31">
        <f>SUM(B41:B47)</f>
        <v>0</v>
      </c>
      <c r="C48" s="29">
        <f t="shared" ref="C48:H48" si="5">SUM(C41:C47)</f>
        <v>0</v>
      </c>
      <c r="D48" s="29">
        <f t="shared" si="5"/>
        <v>0</v>
      </c>
      <c r="E48" s="29">
        <f t="shared" si="5"/>
        <v>0</v>
      </c>
      <c r="F48" s="29">
        <f t="shared" si="5"/>
        <v>0</v>
      </c>
      <c r="G48" s="29">
        <f t="shared" si="5"/>
        <v>0</v>
      </c>
      <c r="H48" s="29">
        <f t="shared" si="5"/>
        <v>0</v>
      </c>
      <c r="I48" s="39"/>
    </row>
    <row r="49" spans="1:9" ht="30.75" thickBot="1" x14ac:dyDescent="0.3">
      <c r="A49" s="43" t="s">
        <v>42</v>
      </c>
      <c r="B49" s="61"/>
      <c r="C49" s="44"/>
      <c r="D49" s="44"/>
      <c r="E49" s="44"/>
      <c r="F49" s="44"/>
      <c r="G49" s="44"/>
      <c r="H49" s="44"/>
      <c r="I49" s="45"/>
    </row>
    <row r="50" spans="1:9" x14ac:dyDescent="0.25">
      <c r="A50" s="83"/>
      <c r="B50" s="84"/>
      <c r="C50" s="92"/>
      <c r="D50" s="54"/>
      <c r="E50" s="54"/>
      <c r="F50" s="54"/>
      <c r="G50" s="54">
        <f t="shared" ref="G50:G56" si="6">B50-SUM(C50:F50)</f>
        <v>0</v>
      </c>
      <c r="H50" s="54"/>
      <c r="I50" s="75"/>
    </row>
    <row r="51" spans="1:9" x14ac:dyDescent="0.25">
      <c r="A51" s="83"/>
      <c r="B51" s="84"/>
      <c r="C51" s="92"/>
      <c r="D51" s="54"/>
      <c r="E51" s="54"/>
      <c r="F51" s="54"/>
      <c r="G51" s="54">
        <f t="shared" si="6"/>
        <v>0</v>
      </c>
      <c r="H51" s="54"/>
      <c r="I51" s="75"/>
    </row>
    <row r="52" spans="1:9" x14ac:dyDescent="0.25">
      <c r="A52" s="83"/>
      <c r="B52" s="84"/>
      <c r="C52" s="92"/>
      <c r="D52" s="54"/>
      <c r="E52" s="54"/>
      <c r="F52" s="54"/>
      <c r="G52" s="54">
        <f t="shared" si="6"/>
        <v>0</v>
      </c>
      <c r="H52" s="54"/>
      <c r="I52" s="75"/>
    </row>
    <row r="53" spans="1:9" x14ac:dyDescent="0.25">
      <c r="A53" s="83"/>
      <c r="B53" s="84"/>
      <c r="C53" s="92"/>
      <c r="D53" s="54"/>
      <c r="E53" s="54"/>
      <c r="F53" s="54"/>
      <c r="G53" s="54">
        <f t="shared" si="6"/>
        <v>0</v>
      </c>
      <c r="H53" s="54"/>
      <c r="I53" s="75"/>
    </row>
    <row r="54" spans="1:9" x14ac:dyDescent="0.25">
      <c r="A54" s="83"/>
      <c r="B54" s="84"/>
      <c r="C54" s="92"/>
      <c r="D54" s="54"/>
      <c r="E54" s="54"/>
      <c r="F54" s="54"/>
      <c r="G54" s="54">
        <f t="shared" si="6"/>
        <v>0</v>
      </c>
      <c r="H54" s="54"/>
      <c r="I54" s="75"/>
    </row>
    <row r="55" spans="1:9" x14ac:dyDescent="0.25">
      <c r="A55" s="83"/>
      <c r="B55" s="84"/>
      <c r="C55" s="92"/>
      <c r="D55" s="54"/>
      <c r="E55" s="54"/>
      <c r="F55" s="54"/>
      <c r="G55" s="54">
        <f t="shared" si="6"/>
        <v>0</v>
      </c>
      <c r="H55" s="54"/>
      <c r="I55" s="75"/>
    </row>
    <row r="56" spans="1:9" x14ac:dyDescent="0.25">
      <c r="A56" s="83"/>
      <c r="B56" s="84"/>
      <c r="C56" s="92"/>
      <c r="D56" s="54"/>
      <c r="E56" s="54"/>
      <c r="F56" s="54"/>
      <c r="G56" s="54">
        <f t="shared" si="6"/>
        <v>0</v>
      </c>
      <c r="H56" s="54"/>
      <c r="I56" s="75"/>
    </row>
    <row r="57" spans="1:9" x14ac:dyDescent="0.25">
      <c r="A57" s="38" t="s">
        <v>43</v>
      </c>
      <c r="B57" s="31">
        <f>SUM(B50:B56)</f>
        <v>0</v>
      </c>
      <c r="C57" s="29">
        <f t="shared" ref="C57:H57" si="7">SUM(C50:C56)</f>
        <v>0</v>
      </c>
      <c r="D57" s="29">
        <f t="shared" si="7"/>
        <v>0</v>
      </c>
      <c r="E57" s="29">
        <f t="shared" si="7"/>
        <v>0</v>
      </c>
      <c r="F57" s="29">
        <f t="shared" si="7"/>
        <v>0</v>
      </c>
      <c r="G57" s="29">
        <f t="shared" si="7"/>
        <v>0</v>
      </c>
      <c r="H57" s="29">
        <f t="shared" si="7"/>
        <v>0</v>
      </c>
      <c r="I57" s="39"/>
    </row>
    <row r="58" spans="1:9" x14ac:dyDescent="0.25">
      <c r="A58" s="38" t="s">
        <v>7</v>
      </c>
      <c r="B58" s="62"/>
      <c r="C58" s="46"/>
      <c r="D58" s="46"/>
      <c r="E58" s="46"/>
      <c r="F58" s="46"/>
      <c r="G58" s="46"/>
      <c r="H58" s="46"/>
      <c r="I58" s="47"/>
    </row>
    <row r="59" spans="1:9" x14ac:dyDescent="0.25">
      <c r="A59" s="83" t="s">
        <v>4</v>
      </c>
      <c r="B59" s="84"/>
      <c r="C59" s="54"/>
      <c r="D59" s="54"/>
      <c r="E59" s="54"/>
      <c r="F59" s="54"/>
      <c r="G59" s="54">
        <f t="shared" ref="G59:G72" si="8">B59-SUM(C59:F59)</f>
        <v>0</v>
      </c>
      <c r="H59" s="54"/>
      <c r="I59" s="75"/>
    </row>
    <row r="60" spans="1:9" x14ac:dyDescent="0.25">
      <c r="A60" s="83" t="s">
        <v>5</v>
      </c>
      <c r="B60" s="84"/>
      <c r="C60" s="54"/>
      <c r="D60" s="54"/>
      <c r="E60" s="54"/>
      <c r="F60" s="54"/>
      <c r="G60" s="54">
        <f t="shared" si="8"/>
        <v>0</v>
      </c>
      <c r="H60" s="54"/>
      <c r="I60" s="75"/>
    </row>
    <row r="61" spans="1:9" x14ac:dyDescent="0.25">
      <c r="A61" s="83" t="s">
        <v>6</v>
      </c>
      <c r="B61" s="84"/>
      <c r="C61" s="54"/>
      <c r="D61" s="54"/>
      <c r="E61" s="54"/>
      <c r="F61" s="54"/>
      <c r="G61" s="54">
        <f t="shared" si="8"/>
        <v>0</v>
      </c>
      <c r="H61" s="54"/>
      <c r="I61" s="75"/>
    </row>
    <row r="62" spans="1:9" ht="15.75" customHeight="1" x14ac:dyDescent="0.25">
      <c r="A62" s="86" t="s">
        <v>24</v>
      </c>
      <c r="B62" s="84"/>
      <c r="C62" s="54"/>
      <c r="D62" s="54"/>
      <c r="E62" s="54"/>
      <c r="F62" s="54"/>
      <c r="G62" s="54">
        <f t="shared" si="8"/>
        <v>0</v>
      </c>
      <c r="H62" s="54"/>
      <c r="I62" s="75"/>
    </row>
    <row r="63" spans="1:9" x14ac:dyDescent="0.25">
      <c r="A63" s="87" t="s">
        <v>18</v>
      </c>
      <c r="B63" s="84"/>
      <c r="C63" s="54"/>
      <c r="D63" s="54"/>
      <c r="E63" s="54"/>
      <c r="F63" s="54"/>
      <c r="G63" s="54">
        <f t="shared" si="8"/>
        <v>0</v>
      </c>
      <c r="H63" s="54"/>
      <c r="I63" s="75"/>
    </row>
    <row r="64" spans="1:9" x14ac:dyDescent="0.25">
      <c r="A64" s="83" t="s">
        <v>12</v>
      </c>
      <c r="B64" s="84"/>
      <c r="C64" s="54"/>
      <c r="D64" s="54"/>
      <c r="E64" s="54"/>
      <c r="F64" s="54"/>
      <c r="G64" s="54">
        <f t="shared" si="8"/>
        <v>0</v>
      </c>
      <c r="H64" s="54"/>
      <c r="I64" s="75"/>
    </row>
    <row r="65" spans="1:9" x14ac:dyDescent="0.25">
      <c r="A65" s="83" t="s">
        <v>13</v>
      </c>
      <c r="B65" s="84"/>
      <c r="C65" s="54"/>
      <c r="D65" s="54"/>
      <c r="E65" s="54"/>
      <c r="F65" s="54"/>
      <c r="G65" s="54">
        <f t="shared" si="8"/>
        <v>0</v>
      </c>
      <c r="H65" s="54"/>
      <c r="I65" s="75"/>
    </row>
    <row r="66" spans="1:9" x14ac:dyDescent="0.25">
      <c r="A66" s="83" t="s">
        <v>14</v>
      </c>
      <c r="B66" s="84"/>
      <c r="C66" s="54"/>
      <c r="D66" s="54"/>
      <c r="E66" s="54"/>
      <c r="F66" s="54"/>
      <c r="G66" s="54">
        <f t="shared" si="8"/>
        <v>0</v>
      </c>
      <c r="H66" s="54"/>
      <c r="I66" s="75"/>
    </row>
    <row r="67" spans="1:9" x14ac:dyDescent="0.25">
      <c r="A67" s="83" t="s">
        <v>10</v>
      </c>
      <c r="B67" s="84"/>
      <c r="C67" s="54"/>
      <c r="D67" s="54"/>
      <c r="E67" s="54"/>
      <c r="F67" s="54"/>
      <c r="G67" s="54">
        <f t="shared" si="8"/>
        <v>0</v>
      </c>
      <c r="H67" s="54"/>
      <c r="I67" s="75"/>
    </row>
    <row r="68" spans="1:9" x14ac:dyDescent="0.25">
      <c r="A68" s="83" t="s">
        <v>9</v>
      </c>
      <c r="B68" s="84"/>
      <c r="C68" s="54"/>
      <c r="D68" s="54"/>
      <c r="E68" s="54"/>
      <c r="F68" s="54"/>
      <c r="G68" s="54">
        <f t="shared" si="8"/>
        <v>0</v>
      </c>
      <c r="H68" s="54"/>
      <c r="I68" s="75"/>
    </row>
    <row r="69" spans="1:9" x14ac:dyDescent="0.25">
      <c r="A69" s="83" t="s">
        <v>8</v>
      </c>
      <c r="B69" s="84"/>
      <c r="C69" s="54"/>
      <c r="D69" s="54"/>
      <c r="E69" s="54"/>
      <c r="F69" s="54"/>
      <c r="G69" s="54">
        <f t="shared" si="8"/>
        <v>0</v>
      </c>
      <c r="H69" s="54"/>
      <c r="I69" s="75"/>
    </row>
    <row r="70" spans="1:9" x14ac:dyDescent="0.25">
      <c r="A70" s="83" t="s">
        <v>11</v>
      </c>
      <c r="B70" s="84"/>
      <c r="C70" s="54"/>
      <c r="D70" s="54"/>
      <c r="E70" s="54"/>
      <c r="F70" s="54"/>
      <c r="G70" s="54">
        <f t="shared" si="8"/>
        <v>0</v>
      </c>
      <c r="H70" s="54"/>
      <c r="I70" s="75"/>
    </row>
    <row r="71" spans="1:9" x14ac:dyDescent="0.25">
      <c r="A71" s="83" t="s">
        <v>1</v>
      </c>
      <c r="B71" s="84">
        <v>0</v>
      </c>
      <c r="C71" s="54"/>
      <c r="D71" s="54"/>
      <c r="E71" s="54"/>
      <c r="F71" s="54"/>
      <c r="G71" s="54">
        <f t="shared" si="8"/>
        <v>0</v>
      </c>
      <c r="H71" s="54"/>
      <c r="I71" s="75"/>
    </row>
    <row r="72" spans="1:9" x14ac:dyDescent="0.25">
      <c r="A72" s="83" t="s">
        <v>0</v>
      </c>
      <c r="B72" s="84"/>
      <c r="C72" s="54"/>
      <c r="D72" s="54"/>
      <c r="E72" s="54"/>
      <c r="F72" s="54"/>
      <c r="G72" s="54">
        <f t="shared" si="8"/>
        <v>0</v>
      </c>
      <c r="H72" s="54"/>
      <c r="I72" s="75"/>
    </row>
    <row r="73" spans="1:9" x14ac:dyDescent="0.25">
      <c r="A73" s="64" t="s">
        <v>15</v>
      </c>
      <c r="B73" s="25"/>
      <c r="C73" s="48"/>
      <c r="D73" s="48"/>
      <c r="E73" s="48"/>
      <c r="F73" s="48"/>
      <c r="G73" s="48"/>
      <c r="H73" s="54"/>
      <c r="I73" s="75"/>
    </row>
    <row r="74" spans="1:9" x14ac:dyDescent="0.25">
      <c r="A74" s="64" t="s">
        <v>36</v>
      </c>
      <c r="B74" s="25"/>
      <c r="C74" s="48"/>
      <c r="D74" s="48"/>
      <c r="E74" s="48"/>
      <c r="F74" s="48"/>
      <c r="G74" s="48"/>
      <c r="H74" s="54"/>
      <c r="I74" s="75"/>
    </row>
    <row r="75" spans="1:9" ht="15" customHeight="1" x14ac:dyDescent="0.25">
      <c r="A75" s="38" t="s">
        <v>53</v>
      </c>
      <c r="B75" s="31">
        <f>SUM(B59:B72)+B26+B39+B48+B57</f>
        <v>0</v>
      </c>
      <c r="C75" s="29">
        <f t="shared" ref="C75:H75" si="9">SUM(C59:C72)</f>
        <v>0</v>
      </c>
      <c r="D75" s="29">
        <f t="shared" si="9"/>
        <v>0</v>
      </c>
      <c r="E75" s="29">
        <f t="shared" si="9"/>
        <v>0</v>
      </c>
      <c r="F75" s="29">
        <f t="shared" si="9"/>
        <v>0</v>
      </c>
      <c r="G75" s="29">
        <f t="shared" si="9"/>
        <v>0</v>
      </c>
      <c r="H75" s="29">
        <f t="shared" si="9"/>
        <v>0</v>
      </c>
      <c r="I75" s="49"/>
    </row>
    <row r="76" spans="1:9" ht="15" customHeight="1" x14ac:dyDescent="0.25">
      <c r="A76" s="88" t="s">
        <v>46</v>
      </c>
      <c r="B76" s="89"/>
      <c r="C76" s="55"/>
      <c r="D76" s="55"/>
      <c r="E76" s="55"/>
      <c r="F76" s="55"/>
      <c r="G76" s="55"/>
      <c r="H76" s="55"/>
      <c r="I76" s="81"/>
    </row>
    <row r="77" spans="1:9" ht="33" customHeight="1" x14ac:dyDescent="0.25">
      <c r="A77" s="90" t="s">
        <v>16</v>
      </c>
      <c r="B77" s="84"/>
      <c r="C77" s="56"/>
      <c r="D77" s="56"/>
      <c r="E77" s="56"/>
      <c r="F77" s="56"/>
      <c r="G77" s="56"/>
      <c r="H77" s="56"/>
      <c r="I77" s="78"/>
    </row>
    <row r="78" spans="1:9" ht="30" x14ac:dyDescent="0.25">
      <c r="A78" s="91" t="s">
        <v>63</v>
      </c>
      <c r="B78" s="25">
        <f>ROUND((B77*B95),0)</f>
        <v>0</v>
      </c>
      <c r="C78" s="92">
        <v>0</v>
      </c>
      <c r="D78" s="92">
        <v>0</v>
      </c>
      <c r="E78" s="92">
        <v>0</v>
      </c>
      <c r="F78" s="92">
        <v>0</v>
      </c>
      <c r="G78" s="54">
        <f t="shared" ref="G78" si="10">B78-SUM(C78:F78)</f>
        <v>0</v>
      </c>
      <c r="H78" s="92">
        <v>0</v>
      </c>
      <c r="I78" s="78"/>
    </row>
    <row r="79" spans="1:9" ht="11.25" customHeight="1" thickBot="1" x14ac:dyDescent="0.3">
      <c r="A79" s="93"/>
      <c r="B79" s="94"/>
      <c r="C79" s="57"/>
      <c r="D79" s="57"/>
      <c r="E79" s="57"/>
      <c r="F79" s="57"/>
      <c r="G79" s="57"/>
      <c r="H79" s="57"/>
      <c r="I79" s="95"/>
    </row>
    <row r="80" spans="1:9" ht="31.5" customHeight="1" thickBot="1" x14ac:dyDescent="0.3">
      <c r="A80" s="50" t="s">
        <v>19</v>
      </c>
      <c r="B80" s="63">
        <f t="shared" ref="B80:I80" si="11">B75+B78</f>
        <v>0</v>
      </c>
      <c r="C80" s="52">
        <f t="shared" si="11"/>
        <v>0</v>
      </c>
      <c r="D80" s="52">
        <f t="shared" si="11"/>
        <v>0</v>
      </c>
      <c r="E80" s="52">
        <f t="shared" si="11"/>
        <v>0</v>
      </c>
      <c r="F80" s="52">
        <f>F75+F78</f>
        <v>0</v>
      </c>
      <c r="G80" s="52">
        <f>G75+G78</f>
        <v>0</v>
      </c>
      <c r="H80" s="52">
        <f t="shared" si="11"/>
        <v>0</v>
      </c>
      <c r="I80" s="51">
        <f t="shared" si="11"/>
        <v>0</v>
      </c>
    </row>
    <row r="81" spans="1:11" ht="29.25" customHeight="1" thickBot="1" x14ac:dyDescent="0.3">
      <c r="A81" s="96"/>
      <c r="B81" s="97"/>
      <c r="C81" s="85"/>
      <c r="D81" s="85"/>
      <c r="E81" s="85"/>
      <c r="F81" s="85"/>
      <c r="G81" s="85"/>
      <c r="H81" s="85"/>
      <c r="I81" s="85"/>
    </row>
    <row r="82" spans="1:11" ht="23.25" customHeight="1" x14ac:dyDescent="0.25">
      <c r="A82" s="178" t="s">
        <v>17</v>
      </c>
      <c r="B82" s="179"/>
      <c r="C82" s="179"/>
      <c r="D82" s="179"/>
      <c r="E82" s="179"/>
      <c r="F82" s="179"/>
      <c r="G82" s="179"/>
      <c r="H82" s="179"/>
      <c r="I82" s="179"/>
    </row>
    <row r="83" spans="1:11" x14ac:dyDescent="0.25">
      <c r="A83" s="180"/>
      <c r="B83" s="181"/>
      <c r="C83" s="181"/>
      <c r="D83" s="181"/>
      <c r="E83" s="181"/>
      <c r="F83" s="181"/>
      <c r="G83" s="181"/>
      <c r="H83" s="181"/>
      <c r="I83" s="181"/>
    </row>
    <row r="84" spans="1:11" ht="13.5" customHeight="1" thickBot="1" x14ac:dyDescent="0.3">
      <c r="A84" s="182"/>
      <c r="B84" s="183"/>
      <c r="C84" s="183"/>
      <c r="D84" s="183"/>
      <c r="E84" s="183"/>
      <c r="F84" s="183"/>
      <c r="G84" s="183"/>
      <c r="H84" s="183"/>
      <c r="I84" s="183"/>
    </row>
    <row r="85" spans="1:11" ht="13.5" customHeight="1" x14ac:dyDescent="0.25">
      <c r="A85" s="158"/>
      <c r="B85" s="158"/>
      <c r="C85" s="158"/>
      <c r="D85" s="158"/>
      <c r="E85" s="158"/>
      <c r="F85" s="158"/>
      <c r="G85" s="158"/>
      <c r="H85" s="158"/>
      <c r="I85" s="158"/>
    </row>
    <row r="87" spans="1:11" x14ac:dyDescent="0.25">
      <c r="A87" s="85" t="s">
        <v>30</v>
      </c>
      <c r="B87" s="77"/>
      <c r="C87" s="98" t="s">
        <v>27</v>
      </c>
    </row>
    <row r="88" spans="1:11" x14ac:dyDescent="0.25">
      <c r="A88" s="65" t="s">
        <v>53</v>
      </c>
      <c r="B88" s="26">
        <f>B75</f>
        <v>0</v>
      </c>
    </row>
    <row r="89" spans="1:11" x14ac:dyDescent="0.25">
      <c r="A89" s="65" t="s">
        <v>31</v>
      </c>
      <c r="B89" s="99"/>
      <c r="C89" s="100" t="s">
        <v>25</v>
      </c>
    </row>
    <row r="90" spans="1:11" x14ac:dyDescent="0.25">
      <c r="A90" s="65" t="s">
        <v>32</v>
      </c>
      <c r="B90" s="99">
        <v>0</v>
      </c>
      <c r="C90" s="100" t="s">
        <v>26</v>
      </c>
    </row>
    <row r="91" spans="1:11" x14ac:dyDescent="0.25">
      <c r="A91" s="65" t="s">
        <v>33</v>
      </c>
      <c r="B91" s="101">
        <v>0</v>
      </c>
      <c r="C91" s="100" t="s">
        <v>52</v>
      </c>
    </row>
    <row r="92" spans="1:11" x14ac:dyDescent="0.25">
      <c r="A92" s="65" t="s">
        <v>34</v>
      </c>
      <c r="B92" s="53">
        <f>B88-SUM(B89:B91)</f>
        <v>0</v>
      </c>
      <c r="C92" s="102"/>
    </row>
    <row r="93" spans="1:11" x14ac:dyDescent="0.25">
      <c r="B93" s="116"/>
      <c r="C93" s="102"/>
    </row>
    <row r="94" spans="1:11" x14ac:dyDescent="0.25">
      <c r="B94" s="103"/>
    </row>
    <row r="95" spans="1:11" x14ac:dyDescent="0.25">
      <c r="A95" s="157" t="s">
        <v>35</v>
      </c>
      <c r="B95" s="104">
        <v>0.1</v>
      </c>
      <c r="C95" s="172" t="s">
        <v>69</v>
      </c>
      <c r="D95" s="172"/>
      <c r="E95" s="172"/>
      <c r="F95" s="172"/>
      <c r="G95" s="172"/>
      <c r="H95" s="172"/>
      <c r="I95" s="172"/>
      <c r="J95" s="172"/>
      <c r="K95" s="172"/>
    </row>
    <row r="96" spans="1:11" x14ac:dyDescent="0.25">
      <c r="C96" s="100" t="s">
        <v>70</v>
      </c>
    </row>
  </sheetData>
  <sheetProtection insertRows="0"/>
  <mergeCells count="9">
    <mergeCell ref="C95:K95"/>
    <mergeCell ref="D9:F17"/>
    <mergeCell ref="B1:I1"/>
    <mergeCell ref="B2:I2"/>
    <mergeCell ref="B5:C5"/>
    <mergeCell ref="A82:I84"/>
    <mergeCell ref="A6:D6"/>
    <mergeCell ref="C4:H4"/>
    <mergeCell ref="A27:B27"/>
  </mergeCells>
  <conditionalFormatting sqref="B80">
    <cfRule type="cellIs" dxfId="18" priority="20" operator="notEqual">
      <formula>$B$3</formula>
    </cfRule>
  </conditionalFormatting>
  <conditionalFormatting sqref="G9">
    <cfRule type="cellIs" dxfId="17" priority="19" operator="notEqual">
      <formula>0</formula>
    </cfRule>
  </conditionalFormatting>
  <conditionalFormatting sqref="G10:G25">
    <cfRule type="cellIs" dxfId="16" priority="18" operator="notEqual">
      <formula>0</formula>
    </cfRule>
  </conditionalFormatting>
  <conditionalFormatting sqref="G26">
    <cfRule type="cellIs" dxfId="15" priority="17" operator="notEqual">
      <formula>0</formula>
    </cfRule>
  </conditionalFormatting>
  <conditionalFormatting sqref="G28:G38">
    <cfRule type="cellIs" dxfId="14" priority="16" operator="notEqual">
      <formula>0</formula>
    </cfRule>
  </conditionalFormatting>
  <conditionalFormatting sqref="G39">
    <cfRule type="cellIs" dxfId="13" priority="15" operator="notEqual">
      <formula>0</formula>
    </cfRule>
  </conditionalFormatting>
  <conditionalFormatting sqref="G41:G47">
    <cfRule type="cellIs" dxfId="12" priority="14" operator="notEqual">
      <formula>0</formula>
    </cfRule>
  </conditionalFormatting>
  <conditionalFormatting sqref="G50:G56">
    <cfRule type="cellIs" dxfId="11" priority="13" operator="notEqual">
      <formula>0</formula>
    </cfRule>
  </conditionalFormatting>
  <conditionalFormatting sqref="G59:G72">
    <cfRule type="cellIs" dxfId="10" priority="12" operator="notEqual">
      <formula>0</formula>
    </cfRule>
  </conditionalFormatting>
  <conditionalFormatting sqref="G78">
    <cfRule type="cellIs" dxfId="9" priority="11" operator="notEqual">
      <formula>0</formula>
    </cfRule>
  </conditionalFormatting>
  <conditionalFormatting sqref="G75">
    <cfRule type="cellIs" dxfId="8" priority="9" operator="notEqual">
      <formula>0</formula>
    </cfRule>
  </conditionalFormatting>
  <conditionalFormatting sqref="G57">
    <cfRule type="cellIs" dxfId="7" priority="8" operator="notEqual">
      <formula>0</formula>
    </cfRule>
  </conditionalFormatting>
  <conditionalFormatting sqref="G48">
    <cfRule type="cellIs" dxfId="6" priority="7" operator="notEqual">
      <formula>0</formula>
    </cfRule>
  </conditionalFormatting>
  <conditionalFormatting sqref="G80">
    <cfRule type="cellIs" dxfId="5" priority="6" operator="notEqual">
      <formula>0</formula>
    </cfRule>
  </conditionalFormatting>
  <conditionalFormatting sqref="C80">
    <cfRule type="cellIs" dxfId="4" priority="5" operator="notEqual">
      <formula>$C$8</formula>
    </cfRule>
  </conditionalFormatting>
  <conditionalFormatting sqref="D80">
    <cfRule type="cellIs" dxfId="3" priority="4" operator="notEqual">
      <formula>$D$8</formula>
    </cfRule>
  </conditionalFormatting>
  <conditionalFormatting sqref="E80">
    <cfRule type="cellIs" dxfId="2" priority="3" operator="notEqual">
      <formula>$E$8</formula>
    </cfRule>
  </conditionalFormatting>
  <conditionalFormatting sqref="F80">
    <cfRule type="cellIs" dxfId="1" priority="2" operator="notEqual">
      <formula>$F$8</formula>
    </cfRule>
  </conditionalFormatting>
  <conditionalFormatting sqref="H80">
    <cfRule type="cellIs" dxfId="0" priority="1" operator="notEqual">
      <formula>$H$8</formula>
    </cfRule>
  </conditionalFormatting>
  <pageMargins left="0" right="0" top="0" bottom="0" header="0.3" footer="0.3"/>
  <pageSetup scale="5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 Budget</vt:lpstr>
      <vt:lpstr>Instructions</vt:lpstr>
      <vt:lpstr>Instructions!Print_Area</vt:lpstr>
      <vt:lpstr>'Program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Phillips</dc:creator>
  <cp:lastModifiedBy>Lori Miller</cp:lastModifiedBy>
  <cp:lastPrinted>2018-04-30T14:42:01Z</cp:lastPrinted>
  <dcterms:created xsi:type="dcterms:W3CDTF">2012-07-24T16:21:48Z</dcterms:created>
  <dcterms:modified xsi:type="dcterms:W3CDTF">2019-01-25T19:44:31Z</dcterms:modified>
</cp:coreProperties>
</file>